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00"/>
  </bookViews>
  <sheets>
    <sheet name="实验室" sheetId="9" r:id="rId1"/>
  </sheets>
  <definedNames>
    <definedName name="_xlnm.Print_Titles" localSheetId="0">实验室!$2:$2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<sst xmlns="http://schemas.openxmlformats.org/spreadsheetml/2006/main" count="439" uniqueCount="214">
  <si>
    <t>广东培正学院需要检测的实验室列表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</si>
  <si>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</si>
  <si>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所在楼房</t>
    </r>
  </si>
  <si>
    <r>
      <rPr>
        <b/>
        <sz val="11"/>
        <rFont val="宋体"/>
        <charset val="134"/>
      </rPr>
      <t>地点</t>
    </r>
  </si>
  <si>
    <r>
      <rPr>
        <b/>
        <sz val="11"/>
        <rFont val="宋体"/>
        <charset val="134"/>
      </rPr>
      <t>实验室名称</t>
    </r>
  </si>
  <si>
    <r>
      <rPr>
        <b/>
        <sz val="11"/>
        <rFont val="宋体"/>
        <charset val="134"/>
      </rPr>
      <t>容纳人数</t>
    </r>
  </si>
  <si>
    <r>
      <rPr>
        <b/>
        <sz val="11"/>
        <rFont val="宋体"/>
        <charset val="134"/>
      </rPr>
      <t>主要系统软件</t>
    </r>
  </si>
  <si>
    <t>主要设备</t>
  </si>
  <si>
    <t>第二教学楼</t>
  </si>
  <si>
    <t>模拟客房</t>
  </si>
  <si>
    <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</si>
  <si>
    <t>投影机1台，台式电脑1台，功放1台
客房设备</t>
  </si>
  <si>
    <t>调酒实验（实训）室</t>
  </si>
  <si>
    <t>投影机1台，台式电脑1台，功放1台
调酒设备</t>
  </si>
  <si>
    <t>秘书职业技能实验（实训）室</t>
  </si>
  <si>
    <t>投影机1台，台式电脑1台，功放1台</t>
  </si>
  <si>
    <t>日本文化园</t>
  </si>
  <si>
    <t>投影机1台，台式电脑1台，功放1台
环境设备</t>
  </si>
  <si>
    <t>北美文化园</t>
  </si>
  <si>
    <t>西方文化园</t>
  </si>
  <si>
    <t>一饭与四教间红砖楼</t>
  </si>
  <si>
    <t>宝玉石雕刻实验（实训）室</t>
  </si>
  <si>
    <t>投影机1台，台式电脑1台，功放1台
宝玉石雕刻设备</t>
  </si>
  <si>
    <t>木雕艺术实验（实训）室</t>
  </si>
  <si>
    <t>投影机1台，台式电脑1台，功放1台
木雕设备</t>
  </si>
  <si>
    <t>学生活动中心</t>
  </si>
  <si>
    <t>新媒体直播实验（实训）室</t>
  </si>
  <si>
    <r>
      <t>windows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</si>
  <si>
    <t>电脑1台，现场直播系统</t>
  </si>
  <si>
    <t>电子钢琴实验（实训）室</t>
  </si>
  <si>
    <t>智慧屏1台，台式电脑1台，功放1台
钢琴47台</t>
  </si>
  <si>
    <t>第四教学楼</t>
  </si>
  <si>
    <t>画室</t>
  </si>
  <si>
    <t>服装工艺实验（实训）室</t>
  </si>
  <si>
    <t>投影机1台，台式电脑1台，功放1台
服装工艺实验台</t>
  </si>
  <si>
    <t>服装板房实验（实训）室</t>
  </si>
  <si>
    <t>投影机1台，台式电脑1台，功放1台
服装板房实验台</t>
  </si>
  <si>
    <t>服装设计实验（实训）室</t>
  </si>
  <si>
    <t>投影机1台，台式电脑1台，功放1台
服装设计实验台</t>
  </si>
  <si>
    <t>箱包工艺实验（实训）室</t>
  </si>
  <si>
    <t>投影机1台，台式电脑1台，功放1台
箱包工艺实验台</t>
  </si>
  <si>
    <t>箱包板房实验（实训）室</t>
  </si>
  <si>
    <t>投影机1台，台式电脑1台，功放1台
箱包板房实验台</t>
  </si>
  <si>
    <t>工艺楼</t>
  </si>
  <si>
    <t>D101</t>
  </si>
  <si>
    <t>雕塑实验（实训）室</t>
  </si>
  <si>
    <t>D102</t>
  </si>
  <si>
    <t>陶艺实验（实训）室</t>
  </si>
  <si>
    <t>D201</t>
  </si>
  <si>
    <t>陶瓷彩绘实验（实训）室</t>
  </si>
  <si>
    <t>D202</t>
  </si>
  <si>
    <t>陶艺创新实验（实训）室</t>
  </si>
  <si>
    <r>
      <rPr>
        <sz val="11"/>
        <rFont val="宋体"/>
        <charset val="134"/>
      </rPr>
      <t>第三教学楼</t>
    </r>
  </si>
  <si>
    <t>商务智能实验（实训）室</t>
  </si>
  <si>
    <t>台式电脑58台，功放1台</t>
  </si>
  <si>
    <t>物联网工程实验（实训）室</t>
  </si>
  <si>
    <t>台式电脑57台，功放1台</t>
  </si>
  <si>
    <t>大数据实验（实训）室</t>
  </si>
  <si>
    <t>台式电脑61台，功放1台</t>
  </si>
  <si>
    <t>通用计算机实验室</t>
  </si>
  <si>
    <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</t>
    </r>
    <r>
      <rPr>
        <sz val="11"/>
        <rFont val="Arial"/>
        <charset val="134"/>
      </rPr>
      <t>dreamweaver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Photoshop</t>
    </r>
    <r>
      <rPr>
        <sz val="11"/>
        <rFont val="宋体"/>
        <charset val="134"/>
      </rPr>
      <t>、多媒体教学软件等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</si>
  <si>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台，电动屏幕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81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</si>
  <si>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小学教育音乐舞蹈教学技能综合实验（实训）室</t>
  </si>
  <si>
    <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  <r>
      <rPr>
        <sz val="11"/>
        <rFont val="宋体"/>
        <charset val="134"/>
      </rPr>
      <t>、多媒体教学软件等</t>
    </r>
  </si>
  <si>
    <r>
      <t>空调、互动屏、电脑</t>
    </r>
    <r>
      <rPr>
        <sz val="11"/>
        <rFont val="Arial"/>
        <charset val="134"/>
      </rPr>
      <t>1</t>
    </r>
    <r>
      <rPr>
        <sz val="11"/>
        <rFont val="宋体"/>
        <charset val="134"/>
      </rPr>
      <t>台、钢琴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台，功放1台、录播系统一套</t>
    </r>
  </si>
  <si>
    <t>汉语国际教育教学技能综合实验（实训）室</t>
  </si>
  <si>
    <r>
      <t>空调、互动屏、电脑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台，功放1台、录播系统一套</t>
    </r>
  </si>
  <si>
    <t>企业数智化实验（实训）室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</si>
  <si>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、新道教学平台</t>
    </r>
  </si>
  <si>
    <r>
      <t>柜式空调机、吸顶空调、互动屏、电脑</t>
    </r>
    <r>
      <rPr>
        <sz val="11"/>
        <rFont val="Arial"/>
        <charset val="134"/>
      </rPr>
      <t>61</t>
    </r>
    <r>
      <rPr>
        <sz val="11"/>
        <rFont val="宋体"/>
        <charset val="134"/>
      </rPr>
      <t>台、服务器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</si>
  <si>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t>第三方人力资源管理实验（实训）室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</si>
  <si>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、精创教育评测系统、录播系统</t>
    </r>
  </si>
  <si>
    <t>柜式空调机、吸顶空调、录播一体机、台式电脑1台、智慧教学一体机2台、双屏便携录播一体机1台、OPS插拔式电脑2台，功放1台</t>
  </si>
  <si>
    <t>数智人力综合实验（实训）室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</si>
  <si>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、新道</t>
    </r>
    <r>
      <rPr>
        <sz val="11"/>
        <rFont val="Arial"/>
        <charset val="134"/>
      </rPr>
      <t>/</t>
    </r>
    <r>
      <rPr>
        <sz val="11"/>
        <rFont val="宋体"/>
        <charset val="134"/>
      </rPr>
      <t>精创教学软件、多媒体教学软件等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</si>
  <si>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台，电动屏幕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个，电脑</t>
    </r>
    <r>
      <rPr>
        <sz val="11"/>
        <rFont val="Arial"/>
        <charset val="134"/>
      </rPr>
      <t>61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</si>
  <si>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t>多功能数字化艺术设计实验（实训）室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</si>
  <si>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</t>
    </r>
    <r>
      <rPr>
        <sz val="11"/>
        <rFont val="Arial"/>
        <charset val="134"/>
      </rPr>
      <t>3DMAX</t>
    </r>
    <r>
      <rPr>
        <sz val="11"/>
        <rFont val="宋体"/>
        <charset val="134"/>
      </rPr>
      <t>等数字媒体软件等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</si>
  <si>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台，手绘板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个，电脑</t>
    </r>
    <r>
      <rPr>
        <sz val="11"/>
        <rFont val="Arial"/>
        <charset val="134"/>
      </rPr>
      <t>65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</si>
  <si>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t>多功能艺术设计实验（实训）室</t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</si>
  <si>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65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</si>
  <si>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r>
      <rPr>
        <sz val="11"/>
        <rFont val="宋体"/>
        <charset val="134"/>
      </rPr>
      <t>通用计算机实验室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</si>
  <si>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</t>
    </r>
    <r>
      <rPr>
        <sz val="11"/>
        <rFont val="Arial"/>
        <charset val="134"/>
      </rPr>
      <t>dreamweaver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Photoshop</t>
    </r>
    <r>
      <rPr>
        <sz val="11"/>
        <rFont val="宋体"/>
        <charset val="134"/>
      </rPr>
      <t>、多媒体教学软件等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</si>
  <si>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台，电动屏幕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83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</si>
  <si>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t>信息系统实验（实训）室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</si>
  <si>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、教室控制软件等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</si>
  <si>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台，电脑74台，投影机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台、服务器一台</t>
    </r>
  </si>
  <si>
    <t>影视广告制作实验（实训）室</t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</si>
  <si>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台，电脑74台，投影机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台，功放1台</t>
    </r>
  </si>
  <si>
    <t>智慧语言教学实验（实训）室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</si>
  <si>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操作系统、卓软全数字语言教学系统软件</t>
    </r>
    <r>
      <rPr>
        <sz val="11"/>
        <rFont val="Arial"/>
        <charset val="134"/>
      </rPr>
      <t>V3.0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</t>
    </r>
    <r>
      <rPr>
        <sz val="11"/>
        <rFont val="Arial"/>
        <charset val="134"/>
      </rPr>
      <t>SQL2008</t>
    </r>
    <r>
      <rPr>
        <sz val="11"/>
        <rFont val="宋体"/>
        <charset val="134"/>
      </rPr>
      <t>、</t>
    </r>
    <r>
      <rPr>
        <sz val="11"/>
        <rFont val="Arial"/>
        <charset val="134"/>
      </rPr>
      <t>Déjà Vu X3</t>
    </r>
    <r>
      <rPr>
        <sz val="11"/>
        <rFont val="宋体"/>
        <charset val="134"/>
      </rPr>
      <t>、优酷、腾讯视频</t>
    </r>
  </si>
  <si>
    <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台，智慧屏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台，电脑39台，音箱</t>
    </r>
    <r>
      <rPr>
        <sz val="11"/>
        <rFont val="Arial"/>
        <charset val="134"/>
      </rPr>
      <t>2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口千兆交换机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</si>
  <si>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déjà vu X3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、卓软全数字语言教学系统、谷歌浏览器</t>
    </r>
  </si>
  <si>
    <r>
      <rPr>
        <sz val="11"/>
        <rFont val="宋体"/>
        <charset val="134"/>
      </rPr>
      <t>外语专业语言实验室</t>
    </r>
  </si>
  <si>
    <t>电子商务实验室</t>
  </si>
  <si>
    <r>
      <rPr>
        <sz val="11"/>
        <rFont val="宋体"/>
        <charset val="134"/>
      </rPr>
      <t>投影机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个，中控</t>
    </r>
    <r>
      <rPr>
        <sz val="11"/>
        <rFont val="Arial"/>
        <charset val="134"/>
      </rPr>
      <t>2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</si>
  <si>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VM10.0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、卓软数字语言系统</t>
    </r>
  </si>
  <si>
    <r>
      <rPr>
        <sz val="11"/>
        <rFont val="宋体"/>
        <charset val="134"/>
      </rPr>
      <t>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台，空调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6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台，手持无线话简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个，音箱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个，中控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</si>
  <si>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</t>
    </r>
    <r>
      <rPr>
        <sz val="11"/>
        <rFont val="宋体"/>
        <charset val="134"/>
      </rPr>
      <t>、安卓模拟器、</t>
    </r>
    <r>
      <rPr>
        <sz val="11"/>
        <rFont val="Arial"/>
        <charset val="134"/>
      </rPr>
      <t>Maya</t>
    </r>
    <r>
      <rPr>
        <sz val="11"/>
        <rFont val="宋体"/>
        <charset val="134"/>
      </rPr>
      <t>、</t>
    </r>
    <r>
      <rPr>
        <sz val="11"/>
        <rFont val="Arial"/>
        <charset val="134"/>
      </rPr>
      <t xml:space="preserve"> Hbulid</t>
    </r>
    <r>
      <rPr>
        <sz val="11"/>
        <rFont val="宋体"/>
        <charset val="134"/>
      </rPr>
      <t>、卓软语言教学系统</t>
    </r>
  </si>
  <si>
    <r>
      <rPr>
        <sz val="11"/>
        <rFont val="宋体"/>
        <charset val="134"/>
      </rPr>
      <t>空调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个，短焦投影机</t>
    </r>
    <r>
      <rPr>
        <sz val="11"/>
        <rFont val="Arial"/>
        <charset val="134"/>
      </rPr>
      <t>+</t>
    </r>
    <r>
      <rPr>
        <sz val="11"/>
        <rFont val="宋体"/>
        <charset val="134"/>
      </rPr>
      <t>推拉搪瓷白板</t>
    </r>
    <r>
      <rPr>
        <sz val="11"/>
        <rFont val="Arial"/>
        <charset val="134"/>
      </rPr>
      <t>+</t>
    </r>
    <r>
      <rPr>
        <sz val="11"/>
        <rFont val="宋体"/>
        <charset val="134"/>
      </rPr>
      <t>吊架</t>
    </r>
    <r>
      <rPr>
        <sz val="11"/>
        <rFont val="Arial"/>
        <charset val="134"/>
      </rPr>
      <t>+</t>
    </r>
    <r>
      <rPr>
        <sz val="11"/>
        <rFont val="宋体"/>
        <charset val="134"/>
      </rPr>
      <t>分配器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套，电脑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</si>
  <si>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3DMAX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Photoshop</t>
    </r>
    <r>
      <rPr>
        <sz val="11"/>
        <rFont val="宋体"/>
        <charset val="134"/>
      </rPr>
      <t>、</t>
    </r>
    <r>
      <rPr>
        <sz val="11"/>
        <rFont val="Arial"/>
        <charset val="134"/>
      </rPr>
      <t>spss21</t>
    </r>
    <r>
      <rPr>
        <sz val="11"/>
        <rFont val="宋体"/>
        <charset val="134"/>
      </rPr>
      <t>、</t>
    </r>
    <r>
      <rPr>
        <sz val="11"/>
        <rFont val="Arial"/>
        <charset val="134"/>
      </rPr>
      <t>java</t>
    </r>
    <r>
      <rPr>
        <sz val="11"/>
        <rFont val="宋体"/>
        <charset val="134"/>
      </rPr>
      <t>程序设计、</t>
    </r>
    <r>
      <rPr>
        <sz val="11"/>
        <rFont val="Arial"/>
        <charset val="134"/>
      </rPr>
      <t>Adobe Animate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AdobeAnimateCC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</t>
    </r>
    <r>
      <rPr>
        <sz val="11"/>
        <rFont val="Arial"/>
        <charset val="134"/>
      </rPr>
      <t>SQL2008</t>
    </r>
    <r>
      <rPr>
        <sz val="11"/>
        <rFont val="宋体"/>
        <charset val="134"/>
      </rPr>
      <t>、</t>
    </r>
    <r>
      <rPr>
        <sz val="11"/>
        <rFont val="Arial"/>
        <charset val="134"/>
      </rPr>
      <t>VS2010</t>
    </r>
    <r>
      <rPr>
        <sz val="11"/>
        <rFont val="宋体"/>
        <charset val="134"/>
      </rPr>
      <t>、卓软语言教学系统</t>
    </r>
  </si>
  <si>
    <r>
      <rPr>
        <sz val="11"/>
        <rFont val="宋体"/>
        <charset val="134"/>
      </rPr>
      <t>空调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个，短焦投影机</t>
    </r>
    <r>
      <rPr>
        <sz val="11"/>
        <rFont val="Arial"/>
        <charset val="134"/>
      </rPr>
      <t>+</t>
    </r>
    <r>
      <rPr>
        <sz val="11"/>
        <rFont val="宋体"/>
        <charset val="134"/>
      </rPr>
      <t>推拉搪瓷白板</t>
    </r>
    <r>
      <rPr>
        <sz val="11"/>
        <rFont val="Arial"/>
        <charset val="134"/>
      </rPr>
      <t>+</t>
    </r>
    <r>
      <rPr>
        <sz val="11"/>
        <rFont val="宋体"/>
        <charset val="134"/>
      </rPr>
      <t>吊架</t>
    </r>
    <r>
      <rPr>
        <sz val="11"/>
        <rFont val="Arial"/>
        <charset val="134"/>
      </rPr>
      <t>+</t>
    </r>
    <r>
      <rPr>
        <sz val="11"/>
        <rFont val="宋体"/>
        <charset val="134"/>
      </rPr>
      <t>分配器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套，电脑</t>
    </r>
    <r>
      <rPr>
        <sz val="11"/>
        <rFont val="Arial"/>
        <charset val="134"/>
      </rPr>
      <t>68</t>
    </r>
    <r>
      <rPr>
        <sz val="11"/>
        <rFont val="宋体"/>
        <charset val="134"/>
      </rPr>
      <t>台</t>
    </r>
  </si>
  <si>
    <t>图形图像制作实验室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</si>
  <si>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VM10.0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</si>
  <si>
    <r>
      <t>电脑</t>
    </r>
    <r>
      <rPr>
        <sz val="11"/>
        <rFont val="Arial"/>
        <charset val="134"/>
      </rPr>
      <t>62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</t>
    </r>
  </si>
  <si>
    <t>软件工程实验（实训）室</t>
  </si>
  <si>
    <r>
      <t>电脑56台，投影机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</t>
    </r>
  </si>
  <si>
    <t>数字媒体实验（实训）室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</si>
  <si>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</t>
    </r>
    <r>
      <rPr>
        <sz val="11"/>
        <rFont val="宋体"/>
        <charset val="134"/>
      </rPr>
      <t>、多媒体教学系统等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</si>
  <si>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台，电动屏幕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个，迷你电脑</t>
    </r>
    <r>
      <rPr>
        <sz val="11"/>
        <rFont val="Arial"/>
        <charset val="134"/>
      </rPr>
      <t>73</t>
    </r>
    <r>
      <rPr>
        <sz val="11"/>
        <rFont val="宋体"/>
        <charset val="134"/>
      </rPr>
      <t>台，功放机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个，麦克风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个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</si>
  <si>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、谷歌浏览器、</t>
    </r>
    <r>
      <rPr>
        <sz val="11"/>
        <rFont val="Arial"/>
        <charset val="134"/>
      </rPr>
      <t xml:space="preserve">photoshop       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</si>
  <si>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台，电教控制系统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台，幕布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个，实物展示台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口百兆交换机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</si>
  <si>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网络安全实验室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</si>
  <si>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VM16.0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</t>
    </r>
    <r>
      <rPr>
        <sz val="11"/>
        <rFont val="Arial"/>
        <charset val="134"/>
      </rPr>
      <t>PT6.2</t>
    </r>
    <r>
      <rPr>
        <sz val="11"/>
        <rFont val="宋体"/>
        <charset val="134"/>
      </rPr>
      <t>、</t>
    </r>
    <r>
      <rPr>
        <sz val="11"/>
        <rFont val="Arial"/>
        <charset val="134"/>
      </rPr>
      <t>SQL2012</t>
    </r>
    <r>
      <rPr>
        <sz val="11"/>
        <rFont val="宋体"/>
        <charset val="134"/>
      </rPr>
      <t>、</t>
    </r>
    <r>
      <rPr>
        <sz val="11"/>
        <rFont val="Arial"/>
        <charset val="134"/>
      </rPr>
      <t>.NET2010</t>
    </r>
    <r>
      <rPr>
        <sz val="11"/>
        <rFont val="宋体"/>
        <charset val="134"/>
      </rPr>
      <t>、天网防火墙、</t>
    </r>
    <r>
      <rPr>
        <sz val="11"/>
        <rFont val="Arial"/>
        <charset val="134"/>
      </rPr>
      <t xml:space="preserve">vmware </t>
    </r>
    <r>
      <rPr>
        <sz val="11"/>
        <rFont val="宋体"/>
        <charset val="134"/>
      </rPr>
      <t>软件、</t>
    </r>
    <r>
      <rPr>
        <sz val="11"/>
        <rFont val="Arial"/>
        <charset val="134"/>
      </rPr>
      <t xml:space="preserve">windows 2008-r2 </t>
    </r>
    <r>
      <rPr>
        <sz val="11"/>
        <rFont val="宋体"/>
        <charset val="134"/>
      </rPr>
      <t>系统（</t>
    </r>
    <r>
      <rPr>
        <sz val="11"/>
        <rFont val="Arial"/>
        <charset val="134"/>
      </rPr>
      <t>vmware</t>
    </r>
    <r>
      <rPr>
        <sz val="11"/>
        <rFont val="宋体"/>
        <charset val="134"/>
      </rPr>
      <t>系统）、</t>
    </r>
    <r>
      <rPr>
        <sz val="11"/>
        <rFont val="Arial"/>
        <charset val="134"/>
      </rPr>
      <t>2021</t>
    </r>
    <r>
      <rPr>
        <sz val="11"/>
        <rFont val="宋体"/>
        <charset val="134"/>
      </rPr>
      <t>版</t>
    </r>
    <r>
      <rPr>
        <sz val="11"/>
        <rFont val="Arial"/>
        <charset val="134"/>
      </rPr>
      <t xml:space="preserve">Kalix </t>
    </r>
    <r>
      <rPr>
        <sz val="11"/>
        <rFont val="宋体"/>
        <charset val="134"/>
      </rPr>
      <t>系统（</t>
    </r>
    <r>
      <rPr>
        <sz val="11"/>
        <rFont val="Arial"/>
        <charset val="134"/>
      </rPr>
      <t>vmware</t>
    </r>
    <r>
      <rPr>
        <sz val="11"/>
        <rFont val="宋体"/>
        <charset val="134"/>
      </rPr>
      <t>系统）、</t>
    </r>
    <r>
      <rPr>
        <sz val="11"/>
        <rFont val="Arial"/>
        <charset val="134"/>
      </rPr>
      <t xml:space="preserve">wireshark </t>
    </r>
    <r>
      <rPr>
        <sz val="11"/>
        <rFont val="宋体"/>
        <charset val="134"/>
      </rPr>
      <t>抓包软件、基于网络入侵检测系统、安全扫描系统、入侵检测系统、信息安全管理审计</t>
    </r>
  </si>
  <si>
    <r>
      <rPr>
        <sz val="11"/>
        <rFont val="宋体"/>
        <charset val="134"/>
      </rPr>
      <t>路由器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台，不间断电源</t>
    </r>
    <r>
      <rPr>
        <sz val="11"/>
        <rFont val="Arial"/>
        <charset val="134"/>
      </rPr>
      <t>2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Linux</t>
    </r>
    <r>
      <rPr>
        <sz val="11"/>
        <rFont val="宋体"/>
        <charset val="134"/>
      </rPr>
      <t>邮件服务器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台，数据库服务器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台，网络交换机</t>
    </r>
    <r>
      <rPr>
        <sz val="11"/>
        <rFont val="Arial"/>
        <charset val="134"/>
      </rPr>
      <t>7</t>
    </r>
    <r>
      <rPr>
        <sz val="11"/>
        <rFont val="宋体"/>
        <charset val="134"/>
      </rPr>
      <t>台，中央控制器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台，幕布</t>
    </r>
    <r>
      <rPr>
        <sz val="11"/>
        <rFont val="Arial"/>
        <charset val="134"/>
      </rPr>
      <t>1</t>
    </r>
    <r>
      <rPr>
        <sz val="11"/>
        <rFont val="宋体"/>
        <charset val="134"/>
      </rPr>
      <t>张，柜式空调机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台，稳压器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台，二层交换机</t>
    </r>
    <r>
      <rPr>
        <sz val="11"/>
        <rFont val="Arial"/>
        <charset val="134"/>
      </rPr>
      <t>6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62</t>
    </r>
    <r>
      <rPr>
        <sz val="11"/>
        <rFont val="宋体"/>
        <charset val="134"/>
      </rPr>
      <t>台</t>
    </r>
  </si>
  <si>
    <t>网络工程实验室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</si>
  <si>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Offic2016.</t>
    </r>
    <r>
      <rPr>
        <sz val="11"/>
        <rFont val="宋体"/>
        <charset val="134"/>
      </rPr>
      <t>物联网实验箱软件、</t>
    </r>
    <r>
      <rPr>
        <sz val="11"/>
        <rFont val="Arial"/>
        <charset val="134"/>
      </rPr>
      <t>PT</t>
    </r>
    <r>
      <rPr>
        <sz val="11"/>
        <rFont val="宋体"/>
        <charset val="134"/>
      </rPr>
      <t>、化为模拟器、</t>
    </r>
    <r>
      <rPr>
        <sz val="11"/>
        <rFont val="Arial"/>
        <charset val="134"/>
      </rPr>
      <t>SQL2012</t>
    </r>
    <r>
      <rPr>
        <sz val="11"/>
        <rFont val="宋体"/>
        <charset val="134"/>
      </rPr>
      <t>、</t>
    </r>
    <r>
      <rPr>
        <sz val="11"/>
        <rFont val="Arial"/>
        <charset val="134"/>
      </rPr>
      <t>VM16</t>
    </r>
    <r>
      <rPr>
        <sz val="11"/>
        <rFont val="宋体"/>
        <charset val="134"/>
      </rPr>
      <t>、实验室管理系统</t>
    </r>
  </si>
  <si>
    <r>
      <t>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55</t>
    </r>
    <r>
      <rPr>
        <sz val="11"/>
        <rFont val="宋体"/>
        <charset val="134"/>
      </rPr>
      <t>台，小组实验室路由器，小组实验无线接入点，交换机，小组实验三层交换机，无线控制器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台，调试控制器</t>
    </r>
    <r>
      <rPr>
        <sz val="11"/>
        <rFont val="Arial"/>
        <charset val="134"/>
      </rPr>
      <t>7</t>
    </r>
    <r>
      <rPr>
        <sz val="11"/>
        <rFont val="宋体"/>
        <charset val="134"/>
      </rPr>
      <t>台，物联网实验箱</t>
    </r>
    <r>
      <rPr>
        <sz val="11"/>
        <rFont val="Arial"/>
        <charset val="134"/>
      </rPr>
      <t>56</t>
    </r>
    <r>
      <rPr>
        <sz val="11"/>
        <rFont val="宋体"/>
        <charset val="134"/>
      </rPr>
      <t>个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</si>
  <si>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、谷歌浏览器、</t>
    </r>
    <r>
      <rPr>
        <sz val="11"/>
        <rFont val="Arial"/>
        <charset val="134"/>
      </rPr>
      <t>photoshop</t>
    </r>
    <r>
      <rPr>
        <sz val="11"/>
        <rFont val="宋体"/>
        <charset val="134"/>
      </rPr>
      <t>、多媒体教学软件（南京远志）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</si>
  <si>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台，中央控制器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台，网络交换机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</si>
  <si>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网络工程开发实验室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</si>
  <si>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、谷歌浏览器、</t>
    </r>
    <r>
      <rPr>
        <sz val="11"/>
        <rFont val="Arial"/>
        <charset val="134"/>
      </rPr>
      <t>sql</t>
    </r>
    <r>
      <rPr>
        <sz val="11"/>
        <rFont val="宋体"/>
        <charset val="134"/>
      </rPr>
      <t>、</t>
    </r>
    <r>
      <rPr>
        <sz val="11"/>
        <rFont val="Arial"/>
        <charset val="134"/>
      </rPr>
      <t>eclipse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photoshop</t>
    </r>
    <r>
      <rPr>
        <sz val="11"/>
        <rFont val="宋体"/>
        <charset val="134"/>
      </rPr>
      <t>、</t>
    </r>
    <r>
      <rPr>
        <sz val="11"/>
        <rFont val="Arial"/>
        <charset val="134"/>
      </rPr>
      <t>mysql</t>
    </r>
    <r>
      <rPr>
        <sz val="11"/>
        <rFont val="宋体"/>
        <charset val="134"/>
      </rPr>
      <t>、</t>
    </r>
    <r>
      <rPr>
        <sz val="11"/>
        <rFont val="Arial"/>
        <charset val="134"/>
      </rPr>
      <t>oracle</t>
    </r>
    <r>
      <rPr>
        <sz val="11"/>
        <rFont val="宋体"/>
        <charset val="134"/>
      </rPr>
      <t>、</t>
    </r>
    <r>
      <rPr>
        <sz val="11"/>
        <rFont val="Arial"/>
        <charset val="134"/>
      </rPr>
      <t>visualstudio 2017</t>
    </r>
    <r>
      <rPr>
        <sz val="11"/>
        <rFont val="宋体"/>
        <charset val="134"/>
      </rPr>
      <t>、多媒体教学软件（南京远志）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</si>
  <si>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</si>
  <si>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虚拟现实实验室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</si>
  <si>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、谷歌浏览器、</t>
    </r>
    <r>
      <rPr>
        <sz val="11"/>
        <rFont val="Arial"/>
        <charset val="134"/>
      </rPr>
      <t>matlb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 AE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photoshop2019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 PR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 DW</t>
    </r>
    <r>
      <rPr>
        <sz val="11"/>
        <rFont val="宋体"/>
        <charset val="134"/>
      </rPr>
      <t>、</t>
    </r>
    <r>
      <rPr>
        <sz val="11"/>
        <rFont val="Arial"/>
        <charset val="134"/>
      </rPr>
      <t>Dev-C++</t>
    </r>
    <r>
      <rPr>
        <sz val="11"/>
        <rFont val="宋体"/>
        <charset val="134"/>
      </rPr>
      <t>、</t>
    </r>
    <r>
      <rPr>
        <sz val="11"/>
        <rFont val="Arial"/>
        <charset val="134"/>
      </rPr>
      <t>eclipse</t>
    </r>
    <r>
      <rPr>
        <sz val="11"/>
        <rFont val="宋体"/>
        <charset val="134"/>
      </rPr>
      <t>、</t>
    </r>
    <r>
      <rPr>
        <sz val="11"/>
        <rFont val="Arial"/>
        <charset val="134"/>
      </rPr>
      <t>Adobe DW Ai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</si>
  <si>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台，网络交换机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66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</si>
  <si>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应用软件开发实验室</t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</si>
  <si>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台，电动屏幕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个，网络交换机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</si>
  <si>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VM16.0</t>
    </r>
    <r>
      <rPr>
        <sz val="11"/>
        <rFont val="宋体"/>
        <charset val="134"/>
      </rPr>
      <t>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</t>
    </r>
    <r>
      <rPr>
        <sz val="11"/>
        <rFont val="Arial"/>
        <charset val="134"/>
      </rPr>
      <t>MySql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</si>
  <si>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台，网络交换机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</si>
  <si>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r>
      <rPr>
        <sz val="11"/>
        <rFont val="宋体"/>
        <charset val="134"/>
      </rPr>
      <t>实验大楼</t>
    </r>
  </si>
  <si>
    <t>C301</t>
  </si>
  <si>
    <t>经济大数据自动化机器人实验（实训）室</t>
  </si>
  <si>
    <t>C302</t>
  </si>
  <si>
    <t>金融实验（实训）室</t>
  </si>
  <si>
    <t>C305</t>
  </si>
  <si>
    <r>
      <rPr>
        <sz val="11"/>
        <rFont val="宋体"/>
        <charset val="134"/>
      </rPr>
      <t>图形图像制作实训室</t>
    </r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</si>
  <si>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Adoble</t>
    </r>
    <r>
      <rPr>
        <sz val="11"/>
        <rFont val="宋体"/>
        <charset val="134"/>
      </rPr>
      <t>系列、</t>
    </r>
    <r>
      <rPr>
        <sz val="11"/>
        <rFont val="Arial"/>
        <charset val="134"/>
      </rPr>
      <t>3DMax</t>
    </r>
    <r>
      <rPr>
        <sz val="11"/>
        <rFont val="宋体"/>
        <charset val="134"/>
      </rPr>
      <t>、</t>
    </r>
    <r>
      <rPr>
        <sz val="11"/>
        <rFont val="Arial"/>
        <charset val="134"/>
      </rPr>
      <t>MAYA</t>
    </r>
    <r>
      <rPr>
        <sz val="11"/>
        <rFont val="宋体"/>
        <charset val="134"/>
      </rPr>
      <t>虚拟现实</t>
    </r>
  </si>
  <si>
    <r>
      <t xml:space="preserve">
</t>
    </r>
    <r>
      <rPr>
        <sz val="11"/>
        <rFont val="宋体"/>
        <charset val="134"/>
      </rPr>
      <t>电脑</t>
    </r>
    <r>
      <rPr>
        <sz val="11"/>
        <rFont val="Arial"/>
        <charset val="134"/>
      </rPr>
      <t>32</t>
    </r>
    <r>
      <rPr>
        <sz val="11"/>
        <rFont val="宋体"/>
        <charset val="134"/>
      </rPr>
      <t>台，智慧屏</t>
    </r>
    <r>
      <rPr>
        <sz val="11"/>
        <rFont val="Arial"/>
        <charset val="134"/>
      </rPr>
      <t>5</t>
    </r>
    <r>
      <rPr>
        <sz val="11"/>
        <rFont val="宋体"/>
        <charset val="134"/>
      </rPr>
      <t>个，交换机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</t>
    </r>
    <r>
      <rPr>
        <sz val="11"/>
        <rFont val="Arial"/>
        <charset val="134"/>
      </rPr>
      <t xml:space="preserve">
</t>
    </r>
  </si>
  <si>
    <t>C306</t>
  </si>
  <si>
    <t>大数据分析与应用实验（实训）室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</si>
  <si>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VM</t>
    </r>
    <r>
      <rPr>
        <sz val="11"/>
        <rFont val="宋体"/>
        <charset val="134"/>
      </rPr>
      <t>虚拟机系统、</t>
    </r>
    <r>
      <rPr>
        <sz val="11"/>
        <rFont val="Arial"/>
        <charset val="134"/>
      </rPr>
      <t>SQL2008</t>
    </r>
    <r>
      <rPr>
        <sz val="11"/>
        <rFont val="宋体"/>
        <charset val="134"/>
      </rPr>
      <t>、</t>
    </r>
    <r>
      <rPr>
        <sz val="11"/>
        <rFont val="Arial"/>
        <charset val="134"/>
      </rPr>
      <t>PHP</t>
    </r>
    <r>
      <rPr>
        <sz val="11"/>
        <rFont val="宋体"/>
        <charset val="134"/>
      </rPr>
      <t>教学开发环境、</t>
    </r>
    <r>
      <rPr>
        <sz val="11"/>
        <rFont val="Arial"/>
        <charset val="134"/>
      </rPr>
      <t>OFFICE 2010</t>
    </r>
    <r>
      <rPr>
        <sz val="11"/>
        <rFont val="宋体"/>
        <charset val="134"/>
      </rPr>
      <t>、</t>
    </r>
    <r>
      <rPr>
        <sz val="11"/>
        <rFont val="Arial"/>
        <charset val="134"/>
      </rPr>
      <t>SPSS17</t>
    </r>
  </si>
  <si>
    <r>
      <rPr>
        <sz val="11"/>
        <rFont val="宋体"/>
        <charset val="134"/>
      </rPr>
      <t>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个，中控</t>
    </r>
    <r>
      <rPr>
        <sz val="11"/>
        <rFont val="Arial"/>
        <charset val="134"/>
      </rPr>
      <t>2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个</t>
    </r>
  </si>
  <si>
    <t>C307</t>
  </si>
  <si>
    <r>
      <rPr>
        <sz val="11"/>
        <rFont val="宋体"/>
        <charset val="134"/>
      </rPr>
      <t>经济与国际贸易综合实训室</t>
    </r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</si>
  <si>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python3.8</t>
    </r>
    <r>
      <rPr>
        <sz val="11"/>
        <rFont val="宋体"/>
        <charset val="134"/>
      </rPr>
      <t>、</t>
    </r>
    <r>
      <rPr>
        <sz val="11"/>
        <rFont val="Arial"/>
        <charset val="134"/>
      </rPr>
      <t xml:space="preserve">
anaconda3</t>
    </r>
    <r>
      <rPr>
        <sz val="11"/>
        <rFont val="宋体"/>
        <charset val="134"/>
      </rPr>
      <t>、远志软件</t>
    </r>
    <r>
      <rPr>
        <sz val="11"/>
        <rFont val="Arial"/>
        <charset val="134"/>
      </rPr>
      <t xml:space="preserve">
</t>
    </r>
  </si>
  <si>
    <r>
      <t>空调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台，组合推拉绿板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个，台式电脑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</si>
  <si>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C308</t>
  </si>
  <si>
    <r>
      <rPr>
        <sz val="11"/>
        <rFont val="宋体"/>
        <charset val="134"/>
      </rPr>
      <t>企业经营管理综合实训室</t>
    </r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</si>
  <si>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操作系统、金融软件、远志软件</t>
    </r>
  </si>
  <si>
    <r>
      <t xml:space="preserve">
</t>
    </r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台，其他计算计外部设备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台，组合推拉绿板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个，台式电脑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  <r>
      <rPr>
        <sz val="11"/>
        <rFont val="Arial"/>
        <charset val="134"/>
      </rPr>
      <t xml:space="preserve">
</t>
    </r>
  </si>
  <si>
    <t>C314</t>
  </si>
  <si>
    <t>计算机数媒专业实验室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</si>
  <si>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Adoble</t>
    </r>
    <r>
      <rPr>
        <sz val="11"/>
        <rFont val="宋体"/>
        <charset val="134"/>
      </rPr>
      <t>系列</t>
    </r>
    <r>
      <rPr>
        <sz val="11"/>
        <rFont val="Arial"/>
        <charset val="134"/>
      </rPr>
      <t xml:space="preserve">
3DMax</t>
    </r>
    <r>
      <rPr>
        <sz val="11"/>
        <rFont val="宋体"/>
        <charset val="134"/>
      </rPr>
      <t>，</t>
    </r>
    <r>
      <rPr>
        <sz val="11"/>
        <rFont val="Arial"/>
        <charset val="134"/>
      </rPr>
      <t xml:space="preserve">MAYA
</t>
    </r>
    <r>
      <rPr>
        <sz val="11"/>
        <rFont val="宋体"/>
        <charset val="134"/>
      </rPr>
      <t>虚拟现实、广播软件、无线升级套件</t>
    </r>
  </si>
  <si>
    <r>
      <rPr>
        <sz val="11"/>
        <rFont val="宋体"/>
        <charset val="134"/>
      </rPr>
      <t>工作站</t>
    </r>
    <r>
      <rPr>
        <sz val="11"/>
        <rFont val="Arial"/>
        <charset val="134"/>
      </rPr>
      <t>73</t>
    </r>
    <r>
      <rPr>
        <sz val="11"/>
        <rFont val="宋体"/>
        <charset val="134"/>
      </rPr>
      <t>台，短焦投影机</t>
    </r>
    <r>
      <rPr>
        <sz val="11"/>
        <rFont val="Arial"/>
        <charset val="134"/>
      </rPr>
      <t>+</t>
    </r>
    <r>
      <rPr>
        <sz val="11"/>
        <rFont val="宋体"/>
        <charset val="134"/>
      </rPr>
      <t>推拉绿板</t>
    </r>
    <r>
      <rPr>
        <sz val="11"/>
        <rFont val="Arial"/>
        <charset val="134"/>
      </rPr>
      <t>1</t>
    </r>
    <r>
      <rPr>
        <sz val="11"/>
        <rFont val="宋体"/>
        <charset val="134"/>
      </rPr>
      <t>套，</t>
    </r>
    <r>
      <rPr>
        <sz val="11"/>
        <rFont val="Arial"/>
        <charset val="134"/>
      </rPr>
      <t>3D</t>
    </r>
    <r>
      <rPr>
        <sz val="11"/>
        <rFont val="宋体"/>
        <charset val="134"/>
      </rPr>
      <t>打印机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台，柜式空调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台，眼球追踪仪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台，虚拟眼镜</t>
    </r>
    <r>
      <rPr>
        <sz val="11"/>
        <rFont val="Arial"/>
        <charset val="134"/>
      </rPr>
      <t>10</t>
    </r>
    <r>
      <rPr>
        <sz val="11"/>
        <rFont val="宋体"/>
        <charset val="134"/>
      </rPr>
      <t>副</t>
    </r>
  </si>
  <si>
    <t>C315</t>
  </si>
  <si>
    <t>经济学模拟仿真实验室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</si>
  <si>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操作系统、金融软件</t>
    </r>
  </si>
  <si>
    <r>
      <rPr>
        <sz val="11"/>
        <rFont val="宋体"/>
        <charset val="134"/>
      </rPr>
      <t>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台，组合推拉绿板</t>
    </r>
    <r>
      <rPr>
        <sz val="11"/>
        <rFont val="Arial"/>
        <charset val="134"/>
      </rPr>
      <t>1</t>
    </r>
    <r>
      <rPr>
        <sz val="11"/>
        <rFont val="宋体"/>
        <charset val="134"/>
      </rPr>
      <t>块，台式电脑</t>
    </r>
    <r>
      <rPr>
        <sz val="11"/>
        <rFont val="Arial"/>
        <charset val="134"/>
      </rPr>
      <t>74</t>
    </r>
    <r>
      <rPr>
        <sz val="11"/>
        <rFont val="宋体"/>
        <charset val="134"/>
      </rPr>
      <t>台，千兆交换机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</si>
  <si>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C401A</t>
  </si>
  <si>
    <t>ERP沙盘模拟实验（实训）室</t>
  </si>
  <si>
    <r>
      <t>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台，台式电脑1台，功放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</si>
  <si>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C402</t>
  </si>
  <si>
    <t>团队心理咨询实验（实训）室</t>
  </si>
  <si>
    <r>
      <rPr>
        <sz val="11"/>
        <rFont val="宋体"/>
        <charset val="134"/>
      </rPr>
      <t>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台，台式电脑1台，功放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</si>
  <si>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C404A</t>
  </si>
  <si>
    <t>市场营销实验室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</si>
  <si>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、博星卓越市场营销模拟平台、心理测评档案系统</t>
    </r>
  </si>
  <si>
    <r>
      <t>柜式空调机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台，服务器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台，中央控制器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台，视频展示台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51</t>
    </r>
    <r>
      <rPr>
        <sz val="11"/>
        <rFont val="宋体"/>
        <charset val="134"/>
      </rPr>
      <t>台</t>
    </r>
  </si>
  <si>
    <t>C405</t>
  </si>
  <si>
    <t>物流管理实验室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</si>
  <si>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Adoble</t>
    </r>
    <r>
      <rPr>
        <sz val="11"/>
        <rFont val="宋体"/>
        <charset val="134"/>
      </rPr>
      <t>系列、配送与运输管理系统、工业级</t>
    </r>
    <r>
      <rPr>
        <sz val="11"/>
        <rFont val="Arial"/>
        <charset val="134"/>
      </rPr>
      <t>RFID</t>
    </r>
    <r>
      <rPr>
        <sz val="11"/>
        <rFont val="宋体"/>
        <charset val="134"/>
      </rPr>
      <t>射频识别系统、电子标签拣选系统</t>
    </r>
    <r>
      <rPr>
        <sz val="11"/>
        <rFont val="Arial"/>
        <charset val="134"/>
      </rPr>
      <t xml:space="preserve">
</t>
    </r>
  </si>
  <si>
    <r>
      <rPr>
        <sz val="11"/>
        <rFont val="宋体"/>
        <charset val="134"/>
      </rPr>
      <t>空调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台，中央控制器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台，视频展示台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台，功放机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台，戴尔台式电脑</t>
    </r>
    <r>
      <rPr>
        <sz val="11"/>
        <rFont val="Arial"/>
        <charset val="134"/>
      </rPr>
      <t>46</t>
    </r>
    <r>
      <rPr>
        <sz val="11"/>
        <rFont val="宋体"/>
        <charset val="134"/>
      </rPr>
      <t>台，无动力辊筒输送机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台，手动液压堆高车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台，手动液压托盘车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台，联想管理电脑</t>
    </r>
    <r>
      <rPr>
        <sz val="11"/>
        <rFont val="Arial"/>
        <charset val="134"/>
      </rPr>
      <t>2</t>
    </r>
    <r>
      <rPr>
        <sz val="11"/>
        <rFont val="宋体"/>
        <charset val="134"/>
      </rPr>
      <t>台，条码打印机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台，激光条码扫描器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台，工业级</t>
    </r>
    <r>
      <rPr>
        <sz val="11"/>
        <rFont val="Arial"/>
        <charset val="134"/>
      </rPr>
      <t>RF</t>
    </r>
    <r>
      <rPr>
        <sz val="11"/>
        <rFont val="宋体"/>
        <charset val="134"/>
      </rPr>
      <t>手持终端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台，车载</t>
    </r>
    <r>
      <rPr>
        <sz val="11"/>
        <rFont val="Arial"/>
        <charset val="134"/>
      </rPr>
      <t>GPS1</t>
    </r>
    <r>
      <rPr>
        <sz val="11"/>
        <rFont val="宋体"/>
        <charset val="134"/>
      </rPr>
      <t>个，半自动打包机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  <r>
      <rPr>
        <sz val="11"/>
        <rFont val="Arial"/>
        <charset val="134"/>
      </rPr>
      <t xml:space="preserve">
</t>
    </r>
  </si>
  <si>
    <t>C407</t>
  </si>
  <si>
    <t>模拟法庭（仲裁）实验（实训）室</t>
  </si>
  <si>
    <r>
      <t>windows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</si>
  <si>
    <r>
      <t>投影电视2台，台式电脑，功放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台、录播系统</t>
    </r>
  </si>
  <si>
    <t>C414</t>
  </si>
  <si>
    <t>团队心理训练室</t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</si>
  <si>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</si>
  <si>
    <t>C415</t>
  </si>
  <si>
    <t>儿童游戏室</t>
  </si>
  <si>
    <t>C417A</t>
  </si>
  <si>
    <r>
      <rPr>
        <sz val="11"/>
        <rFont val="宋体"/>
        <charset val="134"/>
      </rPr>
      <t>创新创业综合实验室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</si>
  <si>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</t>
    </r>
    <r>
      <rPr>
        <sz val="11"/>
        <rFont val="宋体"/>
        <charset val="134"/>
      </rPr>
      <t>、</t>
    </r>
    <r>
      <rPr>
        <sz val="11"/>
        <rFont val="Arial"/>
        <charset val="134"/>
      </rPr>
      <t>dreamweaver</t>
    </r>
  </si>
  <si>
    <r>
      <rPr>
        <sz val="11"/>
        <rFont val="宋体"/>
        <charset val="134"/>
      </rPr>
      <t>柜式空调机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台，话筒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台，电子白板</t>
    </r>
    <r>
      <rPr>
        <sz val="11"/>
        <rFont val="Arial"/>
        <charset val="134"/>
      </rPr>
      <t>1</t>
    </r>
    <r>
      <rPr>
        <sz val="11"/>
        <rFont val="宋体"/>
        <charset val="134"/>
      </rPr>
      <t>张，亚伟速录机</t>
    </r>
    <r>
      <rPr>
        <sz val="11"/>
        <rFont val="Arial"/>
        <charset val="134"/>
      </rPr>
      <t>59</t>
    </r>
    <r>
      <rPr>
        <sz val="11"/>
        <rFont val="宋体"/>
        <charset val="134"/>
      </rPr>
      <t>台，投影机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68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</t>
    </r>
    <r>
      <rPr>
        <sz val="11"/>
        <rFont val="Arial"/>
        <charset val="134"/>
      </rPr>
      <t xml:space="preserve">
</t>
    </r>
  </si>
  <si>
    <t>C417B</t>
  </si>
  <si>
    <r>
      <rPr>
        <sz val="11"/>
        <rFont val="Arial"/>
        <charset val="134"/>
      </rPr>
      <t>ERP</t>
    </r>
    <r>
      <rPr>
        <sz val="11"/>
        <rFont val="宋体"/>
        <charset val="134"/>
      </rPr>
      <t>管理应用实验室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</si>
  <si>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OFFICE2010</t>
    </r>
    <r>
      <rPr>
        <sz val="11"/>
        <rFont val="宋体"/>
        <charset val="134"/>
      </rPr>
      <t>、人力资源软件教学平台、</t>
    </r>
    <r>
      <rPr>
        <sz val="11"/>
        <rFont val="Arial"/>
        <charset val="134"/>
      </rPr>
      <t>PS 2016 CC</t>
    </r>
    <r>
      <rPr>
        <sz val="11"/>
        <rFont val="宋体"/>
        <charset val="134"/>
      </rPr>
      <t>、</t>
    </r>
    <r>
      <rPr>
        <sz val="11"/>
        <rFont val="Arial"/>
        <charset val="134"/>
      </rPr>
      <t>AI2016 CC</t>
    </r>
    <r>
      <rPr>
        <sz val="11"/>
        <rFont val="宋体"/>
        <charset val="134"/>
      </rPr>
      <t>、</t>
    </r>
    <r>
      <rPr>
        <sz val="11"/>
        <rFont val="Arial"/>
        <charset val="134"/>
      </rPr>
      <t xml:space="preserve">3DMAX2010
</t>
    </r>
  </si>
  <si>
    <r>
      <rPr>
        <sz val="11"/>
        <rFont val="宋体"/>
        <charset val="134"/>
      </rPr>
      <t>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台，电脑</t>
    </r>
    <r>
      <rPr>
        <sz val="11"/>
        <rFont val="Arial"/>
        <charset val="134"/>
      </rPr>
      <t>67</t>
    </r>
    <r>
      <rPr>
        <sz val="11"/>
        <rFont val="宋体"/>
        <charset val="134"/>
      </rPr>
      <t>台，交换机</t>
    </r>
    <r>
      <rPr>
        <sz val="11"/>
        <rFont val="Arial"/>
        <charset val="134"/>
      </rPr>
      <t>3</t>
    </r>
    <r>
      <rPr>
        <sz val="11"/>
        <rFont val="宋体"/>
        <charset val="134"/>
      </rPr>
      <t>台</t>
    </r>
  </si>
  <si>
    <t>C501</t>
  </si>
  <si>
    <r>
      <rPr>
        <sz val="11"/>
        <rFont val="宋体"/>
        <charset val="134"/>
      </rPr>
      <t>跨专业仿真企业经营实验室和财务实践教学实验室</t>
    </r>
  </si>
  <si>
    <r>
      <rPr>
        <sz val="11"/>
        <rFont val="Arial"/>
        <charset val="134"/>
      </rPr>
      <t>WIN7</t>
    </r>
    <r>
      <rPr>
        <sz val="11"/>
        <rFont val="宋体"/>
        <charset val="134"/>
      </rPr>
      <t>操作系统、噢易云、</t>
    </r>
    <r>
      <rPr>
        <sz val="11"/>
        <rFont val="Arial"/>
        <charset val="134"/>
      </rPr>
      <t>Office2016</t>
    </r>
    <r>
      <rPr>
        <sz val="11"/>
        <rFont val="宋体"/>
        <charset val="134"/>
      </rPr>
      <t>、</t>
    </r>
    <r>
      <rPr>
        <sz val="11"/>
        <rFont val="Arial"/>
        <charset val="134"/>
      </rPr>
      <t>VBSE</t>
    </r>
    <r>
      <rPr>
        <sz val="11"/>
        <rFont val="宋体"/>
        <charset val="134"/>
      </rPr>
      <t>财务综合实训平台、</t>
    </r>
    <r>
      <rPr>
        <sz val="11"/>
        <rFont val="Arial"/>
        <charset val="134"/>
      </rPr>
      <t>VBSE</t>
    </r>
    <r>
      <rPr>
        <sz val="11"/>
        <rFont val="宋体"/>
        <charset val="134"/>
      </rPr>
      <t>跨专业综合实训平台、多媒体教学软件、云桌面管理软件</t>
    </r>
  </si>
  <si>
    <r>
      <rPr>
        <sz val="11"/>
        <rFont val="Arial"/>
        <charset val="134"/>
      </rPr>
      <t>21.5</t>
    </r>
    <r>
      <rPr>
        <sz val="11"/>
        <rFont val="宋体"/>
        <charset val="134"/>
      </rPr>
      <t>寸显示器</t>
    </r>
    <r>
      <rPr>
        <sz val="11"/>
        <rFont val="Arial"/>
        <charset val="134"/>
      </rPr>
      <t>130</t>
    </r>
    <r>
      <rPr>
        <sz val="11"/>
        <rFont val="宋体"/>
        <charset val="134"/>
      </rPr>
      <t>台，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口交换机</t>
    </r>
    <r>
      <rPr>
        <sz val="11"/>
        <rFont val="Arial"/>
        <charset val="134"/>
      </rPr>
      <t>6</t>
    </r>
    <r>
      <rPr>
        <sz val="11"/>
        <rFont val="宋体"/>
        <charset val="134"/>
      </rPr>
      <t>台，短焦投影仪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台，柜式空调</t>
    </r>
    <r>
      <rPr>
        <sz val="11"/>
        <rFont val="Arial"/>
        <charset val="134"/>
      </rPr>
      <t>6</t>
    </r>
    <r>
      <rPr>
        <sz val="11"/>
        <rFont val="宋体"/>
        <charset val="134"/>
      </rPr>
      <t>台，教师终端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个，扩音功放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个，无线手持话筒</t>
    </r>
    <r>
      <rPr>
        <sz val="11"/>
        <rFont val="Arial"/>
        <charset val="134"/>
      </rPr>
      <t>1</t>
    </r>
    <r>
      <rPr>
        <sz val="11"/>
        <rFont val="宋体"/>
        <charset val="134"/>
      </rPr>
      <t>个，云终端</t>
    </r>
    <r>
      <rPr>
        <sz val="11"/>
        <rFont val="Arial"/>
        <charset val="134"/>
      </rPr>
      <t>129</t>
    </r>
    <r>
      <rPr>
        <sz val="11"/>
        <rFont val="宋体"/>
        <charset val="134"/>
      </rPr>
      <t>个，投影机</t>
    </r>
    <r>
      <rPr>
        <sz val="11"/>
        <rFont val="Arial"/>
        <charset val="134"/>
      </rPr>
      <t>1</t>
    </r>
    <r>
      <rPr>
        <sz val="11"/>
        <rFont val="宋体"/>
        <charset val="134"/>
      </rPr>
      <t>台</t>
    </r>
  </si>
  <si>
    <t>C503</t>
  </si>
  <si>
    <t>业财一体化实验（实训）室</t>
  </si>
  <si>
    <r>
      <rPr>
        <sz val="11"/>
        <rFont val="Arial"/>
        <charset val="134"/>
      </rPr>
      <t>WIN10</t>
    </r>
    <r>
      <rPr>
        <sz val="11"/>
        <rFont val="宋体"/>
        <charset val="134"/>
      </rPr>
      <t>操作系统、</t>
    </r>
    <r>
      <rPr>
        <sz val="11"/>
        <rFont val="Arial"/>
        <charset val="134"/>
      </rPr>
      <t>OFFICE 2016</t>
    </r>
    <r>
      <rPr>
        <sz val="11"/>
        <rFont val="宋体"/>
        <charset val="134"/>
      </rPr>
      <t>、多媒体控制软件等</t>
    </r>
  </si>
  <si>
    <r>
      <rPr>
        <sz val="11"/>
        <rFont val="宋体"/>
        <charset val="134"/>
      </rPr>
      <t>电脑</t>
    </r>
    <r>
      <rPr>
        <sz val="11"/>
        <rFont val="Arial"/>
        <charset val="134"/>
      </rPr>
      <t>61</t>
    </r>
    <r>
      <rPr>
        <sz val="11"/>
        <rFont val="宋体"/>
        <charset val="134"/>
      </rPr>
      <t>台，互动屏</t>
    </r>
    <r>
      <rPr>
        <sz val="11"/>
        <rFont val="Arial"/>
        <charset val="134"/>
      </rPr>
      <t>3</t>
    </r>
    <r>
      <rPr>
        <sz val="11"/>
        <rFont val="宋体"/>
        <charset val="134"/>
      </rPr>
      <t>台，音箱</t>
    </r>
    <r>
      <rPr>
        <sz val="11"/>
        <rFont val="Arial"/>
        <charset val="134"/>
      </rPr>
      <t>2</t>
    </r>
    <r>
      <rPr>
        <sz val="11"/>
        <rFont val="宋体"/>
        <charset val="134"/>
      </rPr>
      <t>个，</t>
    </r>
    <r>
      <rPr>
        <sz val="11"/>
        <rFont val="Arial"/>
        <charset val="134"/>
      </rPr>
      <t>24</t>
    </r>
    <r>
      <rPr>
        <sz val="11"/>
        <rFont val="宋体"/>
        <charset val="134"/>
      </rPr>
      <t>口千兆交换机</t>
    </r>
    <r>
      <rPr>
        <sz val="11"/>
        <rFont val="Arial"/>
        <charset val="134"/>
      </rPr>
      <t>4</t>
    </r>
    <r>
      <rPr>
        <sz val="11"/>
        <rFont val="宋体"/>
        <charset val="134"/>
      </rPr>
      <t>个，功放</t>
    </r>
    <r>
      <rPr>
        <sz val="11"/>
        <rFont val="Arial"/>
        <charset val="134"/>
      </rPr>
      <t>1</t>
    </r>
    <r>
      <rPr>
        <sz val="11"/>
        <rFont val="宋体"/>
        <charset val="134"/>
      </rPr>
      <t>个</t>
    </r>
  </si>
  <si>
    <t>C504</t>
  </si>
  <si>
    <t>智能财税实验（实训）室</t>
  </si>
  <si>
    <t>C505</t>
  </si>
  <si>
    <t>智能财税代账中心</t>
  </si>
  <si>
    <t>实验大楼</t>
  </si>
  <si>
    <t>C506</t>
  </si>
  <si>
    <t>管理会计实验（实训）室</t>
  </si>
  <si>
    <t>C507</t>
  </si>
  <si>
    <t>餐饮酒店管理实验（实训）室</t>
  </si>
  <si>
    <t>C508</t>
  </si>
  <si>
    <t>财务共享实验（实训）室</t>
  </si>
  <si>
    <t>C509</t>
  </si>
  <si>
    <t>审计大数据实验（实训）室</t>
  </si>
  <si>
    <t>C516</t>
  </si>
  <si>
    <t>财务大数据实验（实训）室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</si>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</sst>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2"/>
      <name val="宋体"/>
      <charset val="134"/>
    </font>
    <font>
      <sz val="12"/>
      <color rgb="FFFF0000"/>
      <name val="宋体"/>
      <charset val="134"/>
    </font>
    <font>
      <sz val="10"/>
      <color rgb="FFFF0000"/>
      <name val="Arial"/>
      <charset val="134"/>
    </font>
    <font>
      <sz val="12"/>
      <color rgb="FF00B0F0"/>
      <name val="宋体"/>
      <charset val="134"/>
    </font>
    <font>
      <sz val="12"/>
      <color rgb="FF0070C0"/>
      <name val="宋体"/>
      <charset val="134"/>
    </font>
    <font>
      <sz val="10"/>
      <name val="Arial"/>
      <charset val="134"/>
    </font>
    <font>
      <b/>
      <sz val="22"/>
      <name val="宋体"/>
      <charset val="134"/>
    </font>
    <font>
      <b/>
      <sz val="22"/>
      <name val="Arial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Arial"/>
      <charset val="134"/>
    </font>
    <font>
      <sz val="22"/>
      <name val="宋体"/>
      <charset val="134"/>
    </font>
    <font>
      <sz val="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zoomScale="115" zoomScaleNormal="115" workbookViewId="0">
      <selection activeCell="A1" sqref="A1:G1"/>
    </sheetView>
  </sheetViews>
  <sheetFormatPr defaultColWidth="8.75" defaultRowHeight="24.95" customHeight="1" outlineLevelCol="6"/>
  <cols>
    <col min="1" max="1" width="4.75" style="6" customWidth="1"/>
    <col min="2" max="2" width="11.125" style="6" customWidth="1"/>
    <col min="3" max="3" width="8.625" style="6" customWidth="1"/>
    <col min="4" max="4" width="17.125" style="7" customWidth="1"/>
    <col min="5" max="5" width="9" style="6" customWidth="1"/>
    <col min="6" max="6" width="26.75" style="6" customWidth="1"/>
    <col min="7" max="7" width="35.875" style="7" customWidth="1"/>
    <col min="8" max="16384" width="8.75" style="6"/>
  </cols>
  <sheetData>
    <row r="1" ht="44.25" customHeight="1" spans="1:7">
      <c r="A1" s="8" t="s">
        <v>0</v>
      </c>
      <c r="B1" s="9"/>
      <c r="C1" s="9"/>
      <c r="D1" s="9"/>
      <c r="E1" s="9"/>
      <c r="F1" s="10"/>
      <c r="G1" s="10"/>
    </row>
    <row r="2" ht="50.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customFormat="1" ht="50.1" customHeight="1" spans="1:7">
      <c r="A3" s="13">
        <f>ROW()-2</f>
        <v>1</v>
      </c>
      <c r="B3" s="14" t="s">
        <v>8</v>
      </c>
      <c r="C3" s="14">
        <v>2208</v>
      </c>
      <c r="D3" s="15" t="s">
        <v>9</v>
      </c>
      <c r="E3" s="16">
        <v>24</v>
      </c>
      <c r="F3" s="13" t="s">
        <v>10</v>
      </c>
      <c r="G3" s="17" t="s">
        <v>11</v>
      </c>
    </row>
    <row r="4" customFormat="1" ht="50.1" customHeight="1" spans="1:7">
      <c r="A4" s="13">
        <f>ROW()-2</f>
        <v>2</v>
      </c>
      <c r="B4" s="14" t="s">
        <v>8</v>
      </c>
      <c r="C4" s="14">
        <v>2210</v>
      </c>
      <c r="D4" s="15" t="s">
        <v>12</v>
      </c>
      <c r="E4" s="16">
        <v>30</v>
      </c>
      <c r="F4" s="13" t="s">
        <v>10</v>
      </c>
      <c r="G4" s="17" t="s">
        <v>13</v>
      </c>
    </row>
    <row r="5" customFormat="1" ht="50.1" customHeight="1" spans="1:7">
      <c r="A5" s="13">
        <f>ROW()-2</f>
        <v>3</v>
      </c>
      <c r="B5" s="14" t="s">
        <v>8</v>
      </c>
      <c r="C5" s="18">
        <v>2509</v>
      </c>
      <c r="D5" s="15" t="s">
        <v>14</v>
      </c>
      <c r="E5" s="16">
        <v>60</v>
      </c>
      <c r="F5" s="13" t="s">
        <v>10</v>
      </c>
      <c r="G5" s="17" t="s">
        <v>15</v>
      </c>
    </row>
    <row r="6" customFormat="1" ht="50.1" customHeight="1" spans="1:7">
      <c r="A6" s="13">
        <f>ROW()-2</f>
        <v>4</v>
      </c>
      <c r="B6" s="14" t="s">
        <v>8</v>
      </c>
      <c r="C6" s="18">
        <v>2507</v>
      </c>
      <c r="D6" s="15" t="s">
        <v>16</v>
      </c>
      <c r="E6" s="16">
        <v>40</v>
      </c>
      <c r="F6" s="13" t="s">
        <v>10</v>
      </c>
      <c r="G6" s="17" t="s">
        <v>17</v>
      </c>
    </row>
    <row r="7" customFormat="1" ht="50.1" customHeight="1" spans="1:7">
      <c r="A7" s="13">
        <f>ROW()-2</f>
        <v>5</v>
      </c>
      <c r="B7" s="14" t="s">
        <v>8</v>
      </c>
      <c r="C7" s="18">
        <v>2508</v>
      </c>
      <c r="D7" s="15" t="s">
        <v>18</v>
      </c>
      <c r="E7" s="16">
        <v>40</v>
      </c>
      <c r="F7" s="13" t="s">
        <v>10</v>
      </c>
      <c r="G7" s="17" t="s">
        <v>17</v>
      </c>
    </row>
    <row r="8" customFormat="1" ht="50.1" customHeight="1" spans="1:7">
      <c r="A8" s="13">
        <f>ROW()-2</f>
        <v>6</v>
      </c>
      <c r="B8" s="14" t="s">
        <v>8</v>
      </c>
      <c r="C8" s="18">
        <v>2510</v>
      </c>
      <c r="D8" s="15" t="s">
        <v>19</v>
      </c>
      <c r="E8" s="16">
        <v>40</v>
      </c>
      <c r="F8" s="13" t="s">
        <v>10</v>
      </c>
      <c r="G8" s="17" t="s">
        <v>17</v>
      </c>
    </row>
    <row r="9" customFormat="1" ht="50.1" customHeight="1" spans="1:7">
      <c r="A9" s="13">
        <f>ROW()-2</f>
        <v>7</v>
      </c>
      <c r="B9" s="14" t="s">
        <v>20</v>
      </c>
      <c r="C9" s="14">
        <v>8101</v>
      </c>
      <c r="D9" s="15" t="s">
        <v>21</v>
      </c>
      <c r="E9" s="16">
        <v>40</v>
      </c>
      <c r="F9" s="13" t="s">
        <v>10</v>
      </c>
      <c r="G9" s="17" t="s">
        <v>22</v>
      </c>
    </row>
    <row r="10" customFormat="1" ht="50.1" customHeight="1" spans="1:7">
      <c r="A10" s="13">
        <f>ROW()-2</f>
        <v>8</v>
      </c>
      <c r="B10" s="14" t="s">
        <v>20</v>
      </c>
      <c r="C10" s="14">
        <v>8102</v>
      </c>
      <c r="D10" s="15" t="s">
        <v>23</v>
      </c>
      <c r="E10" s="16">
        <v>40</v>
      </c>
      <c r="F10" s="13" t="s">
        <v>10</v>
      </c>
      <c r="G10" s="17" t="s">
        <v>24</v>
      </c>
    </row>
    <row r="11" customFormat="1" ht="50.1" customHeight="1" spans="1:7">
      <c r="A11" s="13">
        <f>ROW()-2</f>
        <v>9</v>
      </c>
      <c r="B11" s="14" t="s">
        <v>25</v>
      </c>
      <c r="C11" s="14">
        <v>601</v>
      </c>
      <c r="D11" s="15" t="s">
        <v>26</v>
      </c>
      <c r="E11" s="16">
        <v>25</v>
      </c>
      <c r="F11" s="13" t="s">
        <v>27</v>
      </c>
      <c r="G11" s="17" t="s">
        <v>28</v>
      </c>
    </row>
    <row r="12" customFormat="1" ht="50.1" customHeight="1" spans="1:7">
      <c r="A12" s="13">
        <f>ROW()-2</f>
        <v>10</v>
      </c>
      <c r="B12" s="14" t="s">
        <v>25</v>
      </c>
      <c r="C12" s="14">
        <v>614</v>
      </c>
      <c r="D12" s="15" t="s">
        <v>29</v>
      </c>
      <c r="E12" s="16">
        <v>46</v>
      </c>
      <c r="F12" s="13" t="s">
        <v>27</v>
      </c>
      <c r="G12" s="17" t="s">
        <v>30</v>
      </c>
    </row>
    <row r="13" customFormat="1" ht="50.1" customHeight="1" spans="1:7">
      <c r="A13" s="13">
        <f t="shared" ref="A13:A26" si="0">ROW()-2</f>
        <v>11</v>
      </c>
      <c r="B13" s="17" t="s">
        <v>31</v>
      </c>
      <c r="C13" s="14">
        <v>4401</v>
      </c>
      <c r="D13" s="15" t="s">
        <v>32</v>
      </c>
      <c r="E13" s="16">
        <v>40</v>
      </c>
      <c r="F13" s="13" t="s">
        <v>10</v>
      </c>
      <c r="G13" s="17" t="s">
        <v>15</v>
      </c>
    </row>
    <row r="14" customFormat="1" ht="50.1" customHeight="1" spans="1:7">
      <c r="A14" s="13">
        <f t="shared" si="0"/>
        <v>12</v>
      </c>
      <c r="B14" s="17" t="s">
        <v>31</v>
      </c>
      <c r="C14" s="14">
        <v>4417</v>
      </c>
      <c r="D14" s="15" t="s">
        <v>32</v>
      </c>
      <c r="E14" s="16">
        <v>90</v>
      </c>
      <c r="F14" s="13" t="s">
        <v>10</v>
      </c>
      <c r="G14" s="17" t="s">
        <v>15</v>
      </c>
    </row>
    <row r="15" customFormat="1" ht="50.1" customHeight="1" spans="1:7">
      <c r="A15" s="13">
        <f t="shared" si="0"/>
        <v>13</v>
      </c>
      <c r="B15" s="17" t="s">
        <v>31</v>
      </c>
      <c r="C15" s="14">
        <v>4419</v>
      </c>
      <c r="D15" s="15" t="s">
        <v>32</v>
      </c>
      <c r="E15" s="16">
        <v>70</v>
      </c>
      <c r="F15" s="13" t="s">
        <v>10</v>
      </c>
      <c r="G15" s="17" t="s">
        <v>15</v>
      </c>
    </row>
    <row r="16" customFormat="1" ht="50.1" customHeight="1" spans="1:7">
      <c r="A16" s="13">
        <f t="shared" si="0"/>
        <v>14</v>
      </c>
      <c r="B16" s="17" t="s">
        <v>31</v>
      </c>
      <c r="C16" s="14">
        <v>4421</v>
      </c>
      <c r="D16" s="15" t="s">
        <v>32</v>
      </c>
      <c r="E16" s="16">
        <v>70</v>
      </c>
      <c r="F16" s="13" t="s">
        <v>10</v>
      </c>
      <c r="G16" s="17" t="s">
        <v>15</v>
      </c>
    </row>
    <row r="17" customFormat="1" ht="50.1" customHeight="1" spans="1:7">
      <c r="A17" s="13">
        <f t="shared" si="0"/>
        <v>15</v>
      </c>
      <c r="B17" s="17" t="s">
        <v>31</v>
      </c>
      <c r="C17" s="14">
        <v>4501</v>
      </c>
      <c r="D17" s="15" t="s">
        <v>32</v>
      </c>
      <c r="E17" s="16">
        <v>70</v>
      </c>
      <c r="F17" s="13" t="s">
        <v>10</v>
      </c>
      <c r="G17" s="17" t="s">
        <v>15</v>
      </c>
    </row>
    <row r="18" customFormat="1" ht="50.1" customHeight="1" spans="1:7">
      <c r="A18" s="13">
        <f t="shared" si="0"/>
        <v>16</v>
      </c>
      <c r="B18" s="17" t="s">
        <v>31</v>
      </c>
      <c r="C18" s="14">
        <v>4502</v>
      </c>
      <c r="D18" s="15" t="s">
        <v>32</v>
      </c>
      <c r="E18" s="16">
        <v>40</v>
      </c>
      <c r="F18" s="13" t="s">
        <v>10</v>
      </c>
      <c r="G18" s="17" t="s">
        <v>15</v>
      </c>
    </row>
    <row r="19" customFormat="1" ht="50.1" customHeight="1" spans="1:7">
      <c r="A19" s="13">
        <f t="shared" si="0"/>
        <v>17</v>
      </c>
      <c r="B19" s="17" t="s">
        <v>31</v>
      </c>
      <c r="C19" s="14">
        <v>4503</v>
      </c>
      <c r="D19" s="15" t="s">
        <v>32</v>
      </c>
      <c r="E19" s="16">
        <v>40</v>
      </c>
      <c r="F19" s="13" t="s">
        <v>10</v>
      </c>
      <c r="G19" s="17" t="s">
        <v>15</v>
      </c>
    </row>
    <row r="20" customFormat="1" ht="50.1" customHeight="1" spans="1:7">
      <c r="A20" s="13">
        <f t="shared" si="0"/>
        <v>18</v>
      </c>
      <c r="B20" s="17" t="s">
        <v>31</v>
      </c>
      <c r="C20" s="14">
        <v>4504</v>
      </c>
      <c r="D20" s="15" t="s">
        <v>32</v>
      </c>
      <c r="E20" s="16">
        <v>40</v>
      </c>
      <c r="F20" s="13" t="s">
        <v>10</v>
      </c>
      <c r="G20" s="17" t="s">
        <v>15</v>
      </c>
    </row>
    <row r="21" customFormat="1" ht="50.1" customHeight="1" spans="1:7">
      <c r="A21" s="13">
        <f t="shared" si="0"/>
        <v>19</v>
      </c>
      <c r="B21" s="17" t="s">
        <v>31</v>
      </c>
      <c r="C21" s="14">
        <v>4505</v>
      </c>
      <c r="D21" s="15" t="s">
        <v>32</v>
      </c>
      <c r="E21" s="16">
        <v>40</v>
      </c>
      <c r="F21" s="13" t="s">
        <v>10</v>
      </c>
      <c r="G21" s="17" t="s">
        <v>15</v>
      </c>
    </row>
    <row r="22" customFormat="1" ht="50.1" customHeight="1" spans="1:7">
      <c r="A22" s="13">
        <f t="shared" si="0"/>
        <v>20</v>
      </c>
      <c r="B22" s="17" t="s">
        <v>31</v>
      </c>
      <c r="C22" s="14">
        <v>4506</v>
      </c>
      <c r="D22" s="15" t="s">
        <v>32</v>
      </c>
      <c r="E22" s="16">
        <v>40</v>
      </c>
      <c r="F22" s="13" t="s">
        <v>10</v>
      </c>
      <c r="G22" s="17" t="s">
        <v>15</v>
      </c>
    </row>
    <row r="23" customFormat="1" ht="50.1" customHeight="1" spans="1:7">
      <c r="A23" s="13">
        <f t="shared" si="0"/>
        <v>21</v>
      </c>
      <c r="B23" s="17" t="s">
        <v>31</v>
      </c>
      <c r="C23" s="14">
        <v>4507</v>
      </c>
      <c r="D23" s="15" t="s">
        <v>32</v>
      </c>
      <c r="E23" s="16">
        <v>40</v>
      </c>
      <c r="F23" s="13" t="s">
        <v>10</v>
      </c>
      <c r="G23" s="17" t="s">
        <v>15</v>
      </c>
    </row>
    <row r="24" customFormat="1" ht="50.1" customHeight="1" spans="1:7">
      <c r="A24" s="13">
        <f t="shared" si="0"/>
        <v>22</v>
      </c>
      <c r="B24" s="17" t="s">
        <v>31</v>
      </c>
      <c r="C24" s="14">
        <v>4508</v>
      </c>
      <c r="D24" s="15" t="s">
        <v>32</v>
      </c>
      <c r="E24" s="16">
        <v>40</v>
      </c>
      <c r="F24" s="13" t="s">
        <v>10</v>
      </c>
      <c r="G24" s="17" t="s">
        <v>15</v>
      </c>
    </row>
    <row r="25" customFormat="1" ht="50.1" customHeight="1" spans="1:7">
      <c r="A25" s="13">
        <f t="shared" si="0"/>
        <v>23</v>
      </c>
      <c r="B25" s="17" t="s">
        <v>31</v>
      </c>
      <c r="C25" s="14">
        <v>4509</v>
      </c>
      <c r="D25" s="15" t="s">
        <v>32</v>
      </c>
      <c r="E25" s="16">
        <v>40</v>
      </c>
      <c r="F25" s="13" t="s">
        <v>10</v>
      </c>
      <c r="G25" s="17" t="s">
        <v>15</v>
      </c>
    </row>
    <row r="26" customFormat="1" ht="50.1" customHeight="1" spans="1:7">
      <c r="A26" s="13">
        <f t="shared" si="0"/>
        <v>24</v>
      </c>
      <c r="B26" s="17" t="s">
        <v>31</v>
      </c>
      <c r="C26" s="14">
        <v>4510</v>
      </c>
      <c r="D26" s="15" t="s">
        <v>32</v>
      </c>
      <c r="E26" s="16">
        <v>50</v>
      </c>
      <c r="F26" s="13" t="s">
        <v>10</v>
      </c>
      <c r="G26" s="17" t="s">
        <v>15</v>
      </c>
    </row>
    <row r="27" customFormat="1" ht="50.1" customHeight="1" spans="1:7">
      <c r="A27" s="13">
        <f t="shared" ref="A27:A33" si="1">ROW()-2</f>
        <v>25</v>
      </c>
      <c r="B27" s="17" t="s">
        <v>31</v>
      </c>
      <c r="C27" s="19">
        <v>4301</v>
      </c>
      <c r="D27" s="15" t="s">
        <v>33</v>
      </c>
      <c r="E27" s="16">
        <v>36</v>
      </c>
      <c r="F27" s="13" t="s">
        <v>10</v>
      </c>
      <c r="G27" s="17" t="s">
        <v>34</v>
      </c>
    </row>
    <row r="28" customFormat="1" ht="50.1" customHeight="1" spans="1:7">
      <c r="A28" s="13">
        <f t="shared" si="1"/>
        <v>26</v>
      </c>
      <c r="B28" s="17" t="s">
        <v>31</v>
      </c>
      <c r="C28" s="19">
        <v>4305</v>
      </c>
      <c r="D28" s="15" t="s">
        <v>35</v>
      </c>
      <c r="E28" s="16">
        <v>40</v>
      </c>
      <c r="F28" s="13" t="s">
        <v>10</v>
      </c>
      <c r="G28" s="17" t="s">
        <v>36</v>
      </c>
    </row>
    <row r="29" customFormat="1" ht="50.1" customHeight="1" spans="1:7">
      <c r="A29" s="13">
        <f t="shared" si="1"/>
        <v>27</v>
      </c>
      <c r="B29" s="17" t="s">
        <v>31</v>
      </c>
      <c r="C29" s="19">
        <v>4306</v>
      </c>
      <c r="D29" s="15" t="s">
        <v>37</v>
      </c>
      <c r="E29" s="16">
        <v>21</v>
      </c>
      <c r="F29" s="13" t="s">
        <v>10</v>
      </c>
      <c r="G29" s="17" t="s">
        <v>38</v>
      </c>
    </row>
    <row r="30" customFormat="1" ht="50.1" customHeight="1" spans="1:7">
      <c r="A30" s="13">
        <f t="shared" si="1"/>
        <v>28</v>
      </c>
      <c r="B30" s="17" t="s">
        <v>31</v>
      </c>
      <c r="C30" s="19">
        <v>4316</v>
      </c>
      <c r="D30" s="15" t="s">
        <v>33</v>
      </c>
      <c r="E30" s="16">
        <v>60</v>
      </c>
      <c r="F30" s="13" t="s">
        <v>10</v>
      </c>
      <c r="G30" s="17" t="s">
        <v>34</v>
      </c>
    </row>
    <row r="31" customFormat="1" ht="50.1" customHeight="1" spans="1:7">
      <c r="A31" s="13">
        <f t="shared" si="1"/>
        <v>29</v>
      </c>
      <c r="B31" s="17" t="s">
        <v>31</v>
      </c>
      <c r="C31" s="19">
        <v>4318</v>
      </c>
      <c r="D31" s="15" t="s">
        <v>39</v>
      </c>
      <c r="E31" s="16">
        <v>36</v>
      </c>
      <c r="F31" s="13" t="s">
        <v>10</v>
      </c>
      <c r="G31" s="17" t="s">
        <v>40</v>
      </c>
    </row>
    <row r="32" customFormat="1" ht="50.1" customHeight="1" spans="1:7">
      <c r="A32" s="13">
        <f t="shared" si="1"/>
        <v>30</v>
      </c>
      <c r="B32" s="17" t="s">
        <v>31</v>
      </c>
      <c r="C32" s="19">
        <v>4320</v>
      </c>
      <c r="D32" s="15" t="s">
        <v>41</v>
      </c>
      <c r="E32" s="16">
        <v>40</v>
      </c>
      <c r="F32" s="13" t="s">
        <v>10</v>
      </c>
      <c r="G32" s="17" t="s">
        <v>42</v>
      </c>
    </row>
    <row r="33" customFormat="1" ht="50.1" customHeight="1" spans="1:7">
      <c r="A33" s="13">
        <f t="shared" si="1"/>
        <v>31</v>
      </c>
      <c r="B33" s="17" t="s">
        <v>31</v>
      </c>
      <c r="C33" s="19">
        <v>4322</v>
      </c>
      <c r="D33" s="15" t="s">
        <v>41</v>
      </c>
      <c r="E33" s="16">
        <v>40</v>
      </c>
      <c r="F33" s="13" t="s">
        <v>10</v>
      </c>
      <c r="G33" s="17" t="s">
        <v>42</v>
      </c>
    </row>
    <row r="34" customFormat="1" ht="50.1" customHeight="1" spans="1:7">
      <c r="A34" s="13">
        <f>ROW()-2</f>
        <v>32</v>
      </c>
      <c r="B34" s="14" t="s">
        <v>43</v>
      </c>
      <c r="C34" s="14" t="s">
        <v>44</v>
      </c>
      <c r="D34" s="15" t="s">
        <v>45</v>
      </c>
      <c r="E34" s="16">
        <v>30</v>
      </c>
      <c r="F34" s="13" t="s">
        <v>10</v>
      </c>
      <c r="G34" s="17" t="s">
        <v>15</v>
      </c>
    </row>
    <row r="35" customFormat="1" ht="50.1" customHeight="1" spans="1:7">
      <c r="A35" s="13">
        <f>ROW()-2</f>
        <v>33</v>
      </c>
      <c r="B35" s="14" t="s">
        <v>43</v>
      </c>
      <c r="C35" s="14" t="s">
        <v>46</v>
      </c>
      <c r="D35" s="15" t="s">
        <v>47</v>
      </c>
      <c r="E35" s="16">
        <v>30</v>
      </c>
      <c r="F35" s="13" t="s">
        <v>10</v>
      </c>
      <c r="G35" s="17" t="s">
        <v>15</v>
      </c>
    </row>
    <row r="36" customFormat="1" ht="50.1" customHeight="1" spans="1:7">
      <c r="A36" s="13">
        <f>ROW()-2</f>
        <v>34</v>
      </c>
      <c r="B36" s="14" t="s">
        <v>43</v>
      </c>
      <c r="C36" s="14" t="s">
        <v>48</v>
      </c>
      <c r="D36" s="15" t="s">
        <v>49</v>
      </c>
      <c r="E36" s="16">
        <v>30</v>
      </c>
      <c r="F36" s="13" t="s">
        <v>10</v>
      </c>
      <c r="G36" s="17" t="s">
        <v>15</v>
      </c>
    </row>
    <row r="37" customFormat="1" ht="50.1" customHeight="1" spans="1:7">
      <c r="A37" s="13">
        <f>ROW()-2</f>
        <v>35</v>
      </c>
      <c r="B37" s="14" t="s">
        <v>43</v>
      </c>
      <c r="C37" s="14" t="s">
        <v>50</v>
      </c>
      <c r="D37" s="15" t="s">
        <v>51</v>
      </c>
      <c r="E37" s="16">
        <v>30</v>
      </c>
      <c r="F37" s="13" t="s">
        <v>10</v>
      </c>
      <c r="G37" s="17" t="s">
        <v>15</v>
      </c>
    </row>
    <row r="38" customFormat="1" ht="50.1" customHeight="1" spans="1:7">
      <c r="A38" s="13">
        <f>ROW()-2</f>
        <v>36</v>
      </c>
      <c r="B38" s="13" t="s">
        <v>52</v>
      </c>
      <c r="C38" s="18">
        <v>3206</v>
      </c>
      <c r="D38" s="15" t="s">
        <v>53</v>
      </c>
      <c r="E38" s="16">
        <v>57</v>
      </c>
      <c r="F38" s="13" t="s">
        <v>27</v>
      </c>
      <c r="G38" s="17" t="s">
        <v>54</v>
      </c>
    </row>
    <row r="39" customFormat="1" ht="50.1" customHeight="1" spans="1:7">
      <c r="A39" s="13">
        <f>ROW()-2</f>
        <v>37</v>
      </c>
      <c r="B39" s="13" t="s">
        <v>52</v>
      </c>
      <c r="C39" s="18">
        <v>3210</v>
      </c>
      <c r="D39" s="15" t="s">
        <v>55</v>
      </c>
      <c r="E39" s="16">
        <v>56</v>
      </c>
      <c r="F39" s="13" t="s">
        <v>27</v>
      </c>
      <c r="G39" s="17" t="s">
        <v>56</v>
      </c>
    </row>
    <row r="40" customFormat="1" ht="50.1" customHeight="1" spans="1:7">
      <c r="A40" s="13">
        <f>ROW()-2</f>
        <v>38</v>
      </c>
      <c r="B40" s="13" t="s">
        <v>52</v>
      </c>
      <c r="C40" s="18">
        <v>3211</v>
      </c>
      <c r="D40" s="15" t="s">
        <v>55</v>
      </c>
      <c r="E40" s="16">
        <v>56</v>
      </c>
      <c r="F40" s="13" t="s">
        <v>27</v>
      </c>
      <c r="G40" s="17" t="s">
        <v>56</v>
      </c>
    </row>
    <row r="41" customFormat="1" ht="50.1" customHeight="1" spans="1:7">
      <c r="A41" s="13">
        <f>ROW()-2</f>
        <v>39</v>
      </c>
      <c r="B41" s="13" t="s">
        <v>52</v>
      </c>
      <c r="C41" s="18">
        <v>3212</v>
      </c>
      <c r="D41" s="15" t="s">
        <v>57</v>
      </c>
      <c r="E41" s="16">
        <v>60</v>
      </c>
      <c r="F41" s="13" t="s">
        <v>27</v>
      </c>
      <c r="G41" s="17" t="s">
        <v>58</v>
      </c>
    </row>
    <row r="42" customFormat="1" ht="50.1" customHeight="1" spans="1:7">
      <c r="A42" s="13">
        <f>ROW()-2</f>
        <v>40</v>
      </c>
      <c r="B42" s="13" t="s">
        <v>52</v>
      </c>
      <c r="C42" s="18">
        <v>3214</v>
      </c>
      <c r="D42" s="15" t="s">
        <v>57</v>
      </c>
      <c r="E42" s="16">
        <v>60</v>
      </c>
      <c r="F42" s="13" t="s">
        <v>27</v>
      </c>
      <c r="G42" s="17" t="s">
        <v>58</v>
      </c>
    </row>
    <row r="43" s="1" customFormat="1" ht="54" customHeight="1" spans="1:7">
      <c r="A43" s="13">
        <f>ROW()-2</f>
        <v>41</v>
      </c>
      <c r="B43" s="13" t="s">
        <v>52</v>
      </c>
      <c r="C43" s="20">
        <v>3307</v>
      </c>
      <c r="D43" s="21" t="s">
        <v>59</v>
      </c>
      <c r="E43" s="22">
        <v>80</v>
      </c>
      <c r="F43" s="13" t="s">
        <v>60</v>
      </c>
      <c r="G43" s="17" t="s">
        <v>61</v>
      </c>
    </row>
    <row r="44" s="1" customFormat="1" ht="54" customHeight="1" spans="1:7">
      <c r="A44" s="13">
        <f>ROW()-2</f>
        <v>42</v>
      </c>
      <c r="B44" s="13" t="s">
        <v>52</v>
      </c>
      <c r="C44" s="20">
        <v>3401</v>
      </c>
      <c r="D44" s="21" t="s">
        <v>62</v>
      </c>
      <c r="E44" s="22">
        <v>54</v>
      </c>
      <c r="F44" s="13" t="s">
        <v>63</v>
      </c>
      <c r="G44" s="17" t="s">
        <v>64</v>
      </c>
    </row>
    <row r="45" s="1" customFormat="1" ht="54" customHeight="1" spans="1:7">
      <c r="A45" s="13">
        <f>ROW()-2</f>
        <v>43</v>
      </c>
      <c r="B45" s="13" t="s">
        <v>52</v>
      </c>
      <c r="C45" s="20">
        <v>3402</v>
      </c>
      <c r="D45" s="21" t="s">
        <v>65</v>
      </c>
      <c r="E45" s="22">
        <v>54</v>
      </c>
      <c r="F45" s="13" t="s">
        <v>63</v>
      </c>
      <c r="G45" s="17" t="s">
        <v>66</v>
      </c>
    </row>
    <row r="46" s="1" customFormat="1" ht="62.1" customHeight="1" spans="1:7">
      <c r="A46" s="13">
        <f t="shared" ref="A46:A55" si="2">ROW()-2</f>
        <v>44</v>
      </c>
      <c r="B46" s="13" t="s">
        <v>52</v>
      </c>
      <c r="C46" s="20">
        <v>3403</v>
      </c>
      <c r="D46" s="21" t="s">
        <v>67</v>
      </c>
      <c r="E46" s="22">
        <v>60</v>
      </c>
      <c r="F46" s="13" t="s">
        <v>68</v>
      </c>
      <c r="G46" s="17" t="s">
        <v>69</v>
      </c>
    </row>
    <row r="47" s="1" customFormat="1" ht="63" customHeight="1" spans="1:7">
      <c r="A47" s="13">
        <f t="shared" si="2"/>
        <v>45</v>
      </c>
      <c r="B47" s="13" t="s">
        <v>52</v>
      </c>
      <c r="C47" s="20">
        <v>3405</v>
      </c>
      <c r="D47" s="21" t="s">
        <v>70</v>
      </c>
      <c r="E47" s="22">
        <v>60</v>
      </c>
      <c r="F47" s="13" t="s">
        <v>71</v>
      </c>
      <c r="G47" s="17" t="s">
        <v>72</v>
      </c>
    </row>
    <row r="48" s="1" customFormat="1" ht="62.1" customHeight="1" spans="1:7">
      <c r="A48" s="13">
        <f t="shared" si="2"/>
        <v>46</v>
      </c>
      <c r="B48" s="13" t="s">
        <v>52</v>
      </c>
      <c r="C48" s="20">
        <v>3407</v>
      </c>
      <c r="D48" s="21" t="s">
        <v>73</v>
      </c>
      <c r="E48" s="22">
        <v>60</v>
      </c>
      <c r="F48" s="13" t="s">
        <v>74</v>
      </c>
      <c r="G48" s="17" t="s">
        <v>75</v>
      </c>
    </row>
    <row r="49" s="2" customFormat="1" ht="90.95" customHeight="1" spans="1:7">
      <c r="A49" s="13">
        <f t="shared" si="2"/>
        <v>47</v>
      </c>
      <c r="B49" s="13" t="s">
        <v>52</v>
      </c>
      <c r="C49" s="20">
        <v>3409</v>
      </c>
      <c r="D49" s="21" t="s">
        <v>76</v>
      </c>
      <c r="E49" s="22">
        <v>64</v>
      </c>
      <c r="F49" s="13" t="s">
        <v>77</v>
      </c>
      <c r="G49" s="17" t="s">
        <v>78</v>
      </c>
    </row>
    <row r="50" s="2" customFormat="1" ht="78.95" customHeight="1" spans="1:7">
      <c r="A50" s="13">
        <f t="shared" si="2"/>
        <v>48</v>
      </c>
      <c r="B50" s="13" t="s">
        <v>52</v>
      </c>
      <c r="C50" s="20">
        <v>3410</v>
      </c>
      <c r="D50" s="21" t="s">
        <v>79</v>
      </c>
      <c r="E50" s="22">
        <v>64</v>
      </c>
      <c r="F50" s="13" t="s">
        <v>77</v>
      </c>
      <c r="G50" s="17" t="s">
        <v>80</v>
      </c>
    </row>
    <row r="51" s="1" customFormat="1" ht="69" customHeight="1" spans="1:7">
      <c r="A51" s="13">
        <f t="shared" si="2"/>
        <v>49</v>
      </c>
      <c r="B51" s="13" t="s">
        <v>52</v>
      </c>
      <c r="C51" s="13">
        <v>3507</v>
      </c>
      <c r="D51" s="13" t="s">
        <v>81</v>
      </c>
      <c r="E51" s="20">
        <v>80</v>
      </c>
      <c r="F51" s="13" t="s">
        <v>82</v>
      </c>
      <c r="G51" s="17" t="s">
        <v>83</v>
      </c>
    </row>
    <row r="52" s="1" customFormat="1" ht="69" customHeight="1" spans="1:7">
      <c r="A52" s="13">
        <f t="shared" si="2"/>
        <v>50</v>
      </c>
      <c r="B52" s="13" t="s">
        <v>52</v>
      </c>
      <c r="C52" s="13">
        <v>3512</v>
      </c>
      <c r="D52" s="17" t="s">
        <v>84</v>
      </c>
      <c r="E52" s="13">
        <v>72</v>
      </c>
      <c r="F52" s="13" t="s">
        <v>85</v>
      </c>
      <c r="G52" s="17" t="s">
        <v>86</v>
      </c>
    </row>
    <row r="53" s="1" customFormat="1" ht="69" customHeight="1" spans="1:7">
      <c r="A53" s="13">
        <f t="shared" si="2"/>
        <v>51</v>
      </c>
      <c r="B53" s="13" t="s">
        <v>52</v>
      </c>
      <c r="C53" s="13">
        <v>3514</v>
      </c>
      <c r="D53" s="21" t="s">
        <v>87</v>
      </c>
      <c r="E53" s="13">
        <v>72</v>
      </c>
      <c r="F53" s="13" t="s">
        <v>85</v>
      </c>
      <c r="G53" s="17" t="s">
        <v>88</v>
      </c>
    </row>
    <row r="54" s="1" customFormat="1" ht="69" customHeight="1" spans="1:7">
      <c r="A54" s="13">
        <f t="shared" si="2"/>
        <v>52</v>
      </c>
      <c r="B54" s="13" t="s">
        <v>52</v>
      </c>
      <c r="C54" s="13">
        <v>3601</v>
      </c>
      <c r="D54" s="17" t="s">
        <v>89</v>
      </c>
      <c r="E54" s="13">
        <v>38</v>
      </c>
      <c r="F54" s="13" t="s">
        <v>90</v>
      </c>
      <c r="G54" s="17" t="s">
        <v>91</v>
      </c>
    </row>
    <row r="55" s="1" customFormat="1" ht="80.1" customHeight="1" spans="1:7">
      <c r="A55" s="13">
        <f t="shared" si="2"/>
        <v>53</v>
      </c>
      <c r="B55" s="13" t="s">
        <v>52</v>
      </c>
      <c r="C55" s="13">
        <v>3602</v>
      </c>
      <c r="D55" s="17" t="s">
        <v>89</v>
      </c>
      <c r="E55" s="13">
        <v>38</v>
      </c>
      <c r="F55" s="13" t="s">
        <v>90</v>
      </c>
      <c r="G55" s="17" t="s">
        <v>91</v>
      </c>
    </row>
    <row r="56" s="1" customFormat="1" ht="72" customHeight="1" spans="1:7">
      <c r="A56" s="13">
        <f t="shared" ref="A56:A65" si="3">ROW()-2</f>
        <v>54</v>
      </c>
      <c r="B56" s="13" t="s">
        <v>52</v>
      </c>
      <c r="C56" s="13">
        <v>3603</v>
      </c>
      <c r="D56" s="17" t="s">
        <v>89</v>
      </c>
      <c r="E56" s="13">
        <v>38</v>
      </c>
      <c r="F56" s="13" t="s">
        <v>90</v>
      </c>
      <c r="G56" s="17" t="s">
        <v>91</v>
      </c>
    </row>
    <row r="57" s="1" customFormat="1" ht="72.95" customHeight="1" spans="1:7">
      <c r="A57" s="13">
        <f t="shared" si="3"/>
        <v>55</v>
      </c>
      <c r="B57" s="13" t="s">
        <v>52</v>
      </c>
      <c r="C57" s="13">
        <v>3604</v>
      </c>
      <c r="D57" s="17" t="s">
        <v>89</v>
      </c>
      <c r="E57" s="13">
        <v>38</v>
      </c>
      <c r="F57" s="13" t="s">
        <v>92</v>
      </c>
      <c r="G57" s="17" t="s">
        <v>91</v>
      </c>
    </row>
    <row r="58" s="1" customFormat="1" ht="65.1" customHeight="1" spans="1:7">
      <c r="A58" s="13">
        <f t="shared" si="3"/>
        <v>56</v>
      </c>
      <c r="B58" s="13" t="s">
        <v>52</v>
      </c>
      <c r="C58" s="13">
        <v>3605</v>
      </c>
      <c r="D58" s="13" t="s">
        <v>93</v>
      </c>
      <c r="E58" s="13">
        <v>38</v>
      </c>
      <c r="F58" s="13" t="s">
        <v>92</v>
      </c>
      <c r="G58" s="17" t="s">
        <v>91</v>
      </c>
    </row>
    <row r="59" s="1" customFormat="1" ht="71.1" customHeight="1" spans="1:7">
      <c r="A59" s="13">
        <f t="shared" si="3"/>
        <v>57</v>
      </c>
      <c r="B59" s="13" t="s">
        <v>52</v>
      </c>
      <c r="C59" s="13">
        <v>3606</v>
      </c>
      <c r="D59" s="13" t="s">
        <v>93</v>
      </c>
      <c r="E59" s="13">
        <v>38</v>
      </c>
      <c r="F59" s="13" t="s">
        <v>92</v>
      </c>
      <c r="G59" s="17" t="s">
        <v>91</v>
      </c>
    </row>
    <row r="60" s="1" customFormat="1" ht="59.1" customHeight="1" spans="1:7">
      <c r="A60" s="13">
        <f t="shared" si="3"/>
        <v>58</v>
      </c>
      <c r="B60" s="13" t="s">
        <v>52</v>
      </c>
      <c r="C60" s="20">
        <v>3607</v>
      </c>
      <c r="D60" s="17" t="s">
        <v>94</v>
      </c>
      <c r="E60" s="20">
        <v>72</v>
      </c>
      <c r="F60" s="13" t="s">
        <v>82</v>
      </c>
      <c r="G60" s="13" t="s">
        <v>95</v>
      </c>
    </row>
    <row r="61" s="2" customFormat="1" ht="63.95" customHeight="1" spans="1:7">
      <c r="A61" s="13">
        <f t="shared" si="3"/>
        <v>59</v>
      </c>
      <c r="B61" s="13" t="s">
        <v>52</v>
      </c>
      <c r="C61" s="13">
        <v>3609</v>
      </c>
      <c r="D61" s="13" t="s">
        <v>81</v>
      </c>
      <c r="E61" s="13">
        <v>72</v>
      </c>
      <c r="F61" s="13" t="s">
        <v>96</v>
      </c>
      <c r="G61" s="13" t="s">
        <v>97</v>
      </c>
    </row>
    <row r="62" s="1" customFormat="1" ht="129.95" customHeight="1" spans="1:7">
      <c r="A62" s="13">
        <f t="shared" si="3"/>
        <v>60</v>
      </c>
      <c r="B62" s="13" t="s">
        <v>52</v>
      </c>
      <c r="C62" s="20">
        <v>3702</v>
      </c>
      <c r="D62" s="13" t="s">
        <v>81</v>
      </c>
      <c r="E62" s="20">
        <v>69</v>
      </c>
      <c r="F62" s="13" t="s">
        <v>98</v>
      </c>
      <c r="G62" s="13" t="s">
        <v>99</v>
      </c>
    </row>
    <row r="63" s="1" customFormat="1" ht="68.1" customHeight="1" spans="1:7">
      <c r="A63" s="13">
        <f t="shared" si="3"/>
        <v>61</v>
      </c>
      <c r="B63" s="13" t="s">
        <v>52</v>
      </c>
      <c r="C63" s="20">
        <v>3704</v>
      </c>
      <c r="D63" s="13" t="s">
        <v>81</v>
      </c>
      <c r="E63" s="20">
        <v>69</v>
      </c>
      <c r="F63" s="13" t="s">
        <v>100</v>
      </c>
      <c r="G63" s="13" t="s">
        <v>101</v>
      </c>
    </row>
    <row r="64" s="1" customFormat="1" ht="71.1" customHeight="1" spans="1:7">
      <c r="A64" s="13">
        <f t="shared" si="3"/>
        <v>62</v>
      </c>
      <c r="B64" s="13" t="s">
        <v>52</v>
      </c>
      <c r="C64" s="20">
        <v>3707</v>
      </c>
      <c r="D64" s="17" t="s">
        <v>102</v>
      </c>
      <c r="E64" s="13">
        <v>60</v>
      </c>
      <c r="F64" s="13" t="s">
        <v>103</v>
      </c>
      <c r="G64" s="17" t="s">
        <v>104</v>
      </c>
    </row>
    <row r="65" s="1" customFormat="1" ht="71.1" customHeight="1" spans="1:7">
      <c r="A65" s="13">
        <f>ROW()-2</f>
        <v>63</v>
      </c>
      <c r="B65" s="13" t="s">
        <v>52</v>
      </c>
      <c r="C65" s="20">
        <v>3709</v>
      </c>
      <c r="D65" s="17" t="s">
        <v>105</v>
      </c>
      <c r="E65" s="13">
        <v>56</v>
      </c>
      <c r="F65" s="13" t="s">
        <v>103</v>
      </c>
      <c r="G65" s="17" t="s">
        <v>106</v>
      </c>
    </row>
    <row r="66" s="1" customFormat="1" ht="71.1" customHeight="1" spans="1:7">
      <c r="A66" s="13">
        <f>ROW()-2</f>
        <v>64</v>
      </c>
      <c r="B66" s="13" t="s">
        <v>52</v>
      </c>
      <c r="C66" s="20">
        <v>3710</v>
      </c>
      <c r="D66" s="17" t="s">
        <v>107</v>
      </c>
      <c r="E66" s="13">
        <v>56</v>
      </c>
      <c r="F66" s="13" t="s">
        <v>103</v>
      </c>
      <c r="G66" s="17" t="s">
        <v>106</v>
      </c>
    </row>
    <row r="67" s="2" customFormat="1" ht="75.95" customHeight="1" spans="1:7">
      <c r="A67" s="13">
        <f>ROW()-2</f>
        <v>65</v>
      </c>
      <c r="B67" s="13" t="s">
        <v>52</v>
      </c>
      <c r="C67" s="20">
        <v>3711</v>
      </c>
      <c r="D67" s="13" t="s">
        <v>81</v>
      </c>
      <c r="E67" s="20">
        <v>72</v>
      </c>
      <c r="F67" s="13" t="s">
        <v>108</v>
      </c>
      <c r="G67" s="17" t="s">
        <v>109</v>
      </c>
    </row>
    <row r="68" s="2" customFormat="1" ht="84" customHeight="1" spans="1:7">
      <c r="A68" s="13">
        <f>ROW()-2</f>
        <v>66</v>
      </c>
      <c r="B68" s="13" t="s">
        <v>52</v>
      </c>
      <c r="C68" s="20">
        <v>3712</v>
      </c>
      <c r="D68" s="13" t="s">
        <v>81</v>
      </c>
      <c r="E68" s="20">
        <v>60</v>
      </c>
      <c r="F68" s="13" t="s">
        <v>103</v>
      </c>
      <c r="G68" s="17" t="s">
        <v>104</v>
      </c>
    </row>
    <row r="69" s="2" customFormat="1" ht="36.95" customHeight="1" spans="1:7">
      <c r="A69" s="13">
        <f>ROW()-2</f>
        <v>67</v>
      </c>
      <c r="B69" s="13" t="s">
        <v>52</v>
      </c>
      <c r="C69" s="20">
        <v>3801</v>
      </c>
      <c r="D69" s="13" t="s">
        <v>81</v>
      </c>
      <c r="E69" s="13">
        <v>72</v>
      </c>
      <c r="F69" s="13" t="s">
        <v>110</v>
      </c>
      <c r="G69" s="13" t="s">
        <v>111</v>
      </c>
    </row>
    <row r="70" s="2" customFormat="1" ht="45.95" customHeight="1" spans="1:7">
      <c r="A70" s="13">
        <f>ROW()-2</f>
        <v>68</v>
      </c>
      <c r="B70" s="13" t="s">
        <v>52</v>
      </c>
      <c r="C70" s="20">
        <v>3802</v>
      </c>
      <c r="D70" s="17" t="s">
        <v>112</v>
      </c>
      <c r="E70" s="13">
        <v>60</v>
      </c>
      <c r="F70" s="13" t="s">
        <v>113</v>
      </c>
      <c r="G70" s="13" t="s">
        <v>114</v>
      </c>
    </row>
    <row r="71" s="3" customFormat="1" ht="51" customHeight="1" spans="1:7">
      <c r="A71" s="13">
        <f>ROW()-2</f>
        <v>69</v>
      </c>
      <c r="B71" s="13" t="s">
        <v>52</v>
      </c>
      <c r="C71" s="13">
        <v>3803</v>
      </c>
      <c r="D71" s="17" t="s">
        <v>115</v>
      </c>
      <c r="E71" s="13">
        <v>54</v>
      </c>
      <c r="F71" s="13" t="s">
        <v>116</v>
      </c>
      <c r="G71" s="17" t="s">
        <v>117</v>
      </c>
    </row>
    <row r="72" s="3" customFormat="1" ht="53.1" customHeight="1" spans="1:7">
      <c r="A72" s="13">
        <f>ROW()-2</f>
        <v>70</v>
      </c>
      <c r="B72" s="13" t="s">
        <v>52</v>
      </c>
      <c r="C72" s="13">
        <v>3804</v>
      </c>
      <c r="D72" s="13" t="s">
        <v>81</v>
      </c>
      <c r="E72" s="13">
        <v>72</v>
      </c>
      <c r="F72" s="13" t="s">
        <v>118</v>
      </c>
      <c r="G72" s="13" t="s">
        <v>119</v>
      </c>
    </row>
    <row r="73" s="1" customFormat="1" ht="57.95" customHeight="1" spans="1:7">
      <c r="A73" s="13">
        <f>ROW()-2</f>
        <v>71</v>
      </c>
      <c r="B73" s="13" t="s">
        <v>52</v>
      </c>
      <c r="C73" s="20">
        <v>3807</v>
      </c>
      <c r="D73" s="17" t="s">
        <v>120</v>
      </c>
      <c r="E73" s="20">
        <v>72</v>
      </c>
      <c r="F73" s="13" t="s">
        <v>121</v>
      </c>
      <c r="G73" s="17" t="s">
        <v>122</v>
      </c>
    </row>
    <row r="74" s="4" customFormat="1" ht="51.95" customHeight="1" spans="1:7">
      <c r="A74" s="13">
        <f>ROW()-2</f>
        <v>72</v>
      </c>
      <c r="B74" s="13" t="s">
        <v>52</v>
      </c>
      <c r="C74" s="20">
        <v>3808</v>
      </c>
      <c r="D74" s="17" t="s">
        <v>123</v>
      </c>
      <c r="E74" s="20">
        <v>64</v>
      </c>
      <c r="F74" s="13" t="s">
        <v>124</v>
      </c>
      <c r="G74" s="17" t="s">
        <v>125</v>
      </c>
    </row>
    <row r="75" s="4" customFormat="1" ht="118" customHeight="1" spans="1:7">
      <c r="A75" s="13">
        <f>ROW()-2</f>
        <v>73</v>
      </c>
      <c r="B75" s="13" t="s">
        <v>52</v>
      </c>
      <c r="C75" s="20">
        <v>3809</v>
      </c>
      <c r="D75" s="17" t="s">
        <v>126</v>
      </c>
      <c r="E75" s="20">
        <v>72</v>
      </c>
      <c r="F75" s="13" t="s">
        <v>110</v>
      </c>
      <c r="G75" s="17" t="s">
        <v>127</v>
      </c>
    </row>
    <row r="76" s="1" customFormat="1" ht="48.95" customHeight="1" spans="1:7">
      <c r="A76" s="13">
        <f>ROW()-2</f>
        <v>74</v>
      </c>
      <c r="B76" s="13" t="s">
        <v>52</v>
      </c>
      <c r="C76" s="20">
        <v>3810</v>
      </c>
      <c r="D76" s="17" t="s">
        <v>126</v>
      </c>
      <c r="E76" s="20">
        <v>72</v>
      </c>
      <c r="F76" s="13" t="s">
        <v>128</v>
      </c>
      <c r="G76" s="17" t="s">
        <v>129</v>
      </c>
    </row>
    <row r="77" s="1" customFormat="1" ht="48.95" customHeight="1" spans="1:7">
      <c r="A77" s="13">
        <f>ROW()-2</f>
        <v>75</v>
      </c>
      <c r="B77" s="13" t="s">
        <v>130</v>
      </c>
      <c r="C77" s="20" t="s">
        <v>131</v>
      </c>
      <c r="D77" s="17" t="s">
        <v>132</v>
      </c>
      <c r="E77" s="20">
        <v>55</v>
      </c>
      <c r="F77" s="13" t="s">
        <v>103</v>
      </c>
      <c r="G77" s="17" t="s">
        <v>106</v>
      </c>
    </row>
    <row r="78" s="1" customFormat="1" ht="48.95" customHeight="1" spans="1:7">
      <c r="A78" s="13">
        <f>ROW()-2</f>
        <v>76</v>
      </c>
      <c r="B78" s="13" t="s">
        <v>130</v>
      </c>
      <c r="C78" s="20" t="s">
        <v>133</v>
      </c>
      <c r="D78" s="17" t="s">
        <v>134</v>
      </c>
      <c r="E78" s="20">
        <v>55</v>
      </c>
      <c r="F78" s="13" t="s">
        <v>103</v>
      </c>
      <c r="G78" s="17" t="s">
        <v>106</v>
      </c>
    </row>
    <row r="79" s="1" customFormat="1" ht="47.1" customHeight="1" spans="1:7">
      <c r="A79" s="13">
        <f t="shared" ref="A79:A88" si="4">ROW()-2</f>
        <v>77</v>
      </c>
      <c r="B79" s="13" t="s">
        <v>130</v>
      </c>
      <c r="C79" s="13" t="s">
        <v>135</v>
      </c>
      <c r="D79" s="13" t="s">
        <v>136</v>
      </c>
      <c r="E79" s="13">
        <v>30</v>
      </c>
      <c r="F79" s="13" t="s">
        <v>137</v>
      </c>
      <c r="G79" s="13" t="s">
        <v>138</v>
      </c>
    </row>
    <row r="80" s="2" customFormat="1" ht="78" customHeight="1" spans="1:7">
      <c r="A80" s="13">
        <f t="shared" si="4"/>
        <v>78</v>
      </c>
      <c r="B80" s="13" t="s">
        <v>130</v>
      </c>
      <c r="C80" s="13" t="s">
        <v>139</v>
      </c>
      <c r="D80" s="17" t="s">
        <v>140</v>
      </c>
      <c r="E80" s="13">
        <v>72</v>
      </c>
      <c r="F80" s="13" t="s">
        <v>141</v>
      </c>
      <c r="G80" s="13" t="s">
        <v>142</v>
      </c>
    </row>
    <row r="81" s="1" customFormat="1" ht="87.95" customHeight="1" spans="1:7">
      <c r="A81" s="13">
        <f t="shared" si="4"/>
        <v>79</v>
      </c>
      <c r="B81" s="13" t="s">
        <v>130</v>
      </c>
      <c r="C81" s="13" t="s">
        <v>143</v>
      </c>
      <c r="D81" s="13" t="s">
        <v>144</v>
      </c>
      <c r="E81" s="13">
        <v>72</v>
      </c>
      <c r="F81" s="13" t="s">
        <v>145</v>
      </c>
      <c r="G81" s="17" t="s">
        <v>146</v>
      </c>
    </row>
    <row r="82" s="1" customFormat="1" ht="77.1" customHeight="1" spans="1:7">
      <c r="A82" s="13">
        <f t="shared" si="4"/>
        <v>80</v>
      </c>
      <c r="B82" s="13" t="s">
        <v>130</v>
      </c>
      <c r="C82" s="13" t="s">
        <v>147</v>
      </c>
      <c r="D82" s="13" t="s">
        <v>148</v>
      </c>
      <c r="E82" s="13">
        <v>72</v>
      </c>
      <c r="F82" s="13" t="s">
        <v>149</v>
      </c>
      <c r="G82" s="13" t="s">
        <v>150</v>
      </c>
    </row>
    <row r="83" s="1" customFormat="1" ht="54" customHeight="1" spans="1:7">
      <c r="A83" s="13">
        <f t="shared" si="4"/>
        <v>81</v>
      </c>
      <c r="B83" s="13" t="s">
        <v>130</v>
      </c>
      <c r="C83" s="20" t="s">
        <v>151</v>
      </c>
      <c r="D83" s="17" t="s">
        <v>152</v>
      </c>
      <c r="E83" s="13">
        <v>72</v>
      </c>
      <c r="F83" s="13" t="s">
        <v>153</v>
      </c>
      <c r="G83" s="17" t="s">
        <v>154</v>
      </c>
    </row>
    <row r="84" s="2" customFormat="1" ht="65.1" customHeight="1" spans="1:7">
      <c r="A84" s="13">
        <f t="shared" si="4"/>
        <v>82</v>
      </c>
      <c r="B84" s="13" t="s">
        <v>130</v>
      </c>
      <c r="C84" s="13" t="s">
        <v>155</v>
      </c>
      <c r="D84" s="17" t="s">
        <v>156</v>
      </c>
      <c r="E84" s="13">
        <v>71</v>
      </c>
      <c r="F84" s="13" t="s">
        <v>157</v>
      </c>
      <c r="G84" s="17" t="s">
        <v>158</v>
      </c>
    </row>
    <row r="85" s="2" customFormat="1" ht="65.1" customHeight="1" spans="1:7">
      <c r="A85" s="13">
        <f>ROW()-2</f>
        <v>83</v>
      </c>
      <c r="B85" s="13" t="s">
        <v>130</v>
      </c>
      <c r="C85" s="13" t="s">
        <v>159</v>
      </c>
      <c r="D85" s="17" t="s">
        <v>160</v>
      </c>
      <c r="E85" s="13">
        <v>30</v>
      </c>
      <c r="F85" s="13" t="s">
        <v>10</v>
      </c>
      <c r="G85" s="17" t="s">
        <v>161</v>
      </c>
    </row>
    <row r="86" s="2" customFormat="1" ht="65.1" customHeight="1" spans="1:7">
      <c r="A86" s="13">
        <f>ROW()-2</f>
        <v>84</v>
      </c>
      <c r="B86" s="13" t="s">
        <v>130</v>
      </c>
      <c r="C86" s="13" t="s">
        <v>162</v>
      </c>
      <c r="D86" s="17" t="s">
        <v>163</v>
      </c>
      <c r="E86" s="13">
        <v>70</v>
      </c>
      <c r="F86" s="13" t="s">
        <v>10</v>
      </c>
      <c r="G86" s="17" t="s">
        <v>164</v>
      </c>
    </row>
    <row r="87" s="1" customFormat="1" ht="54" customHeight="1" spans="1:7">
      <c r="A87" s="13">
        <f>ROW()-2</f>
        <v>85</v>
      </c>
      <c r="B87" s="13" t="s">
        <v>130</v>
      </c>
      <c r="C87" s="13" t="s">
        <v>165</v>
      </c>
      <c r="D87" s="17" t="s">
        <v>166</v>
      </c>
      <c r="E87" s="13">
        <v>48</v>
      </c>
      <c r="F87" s="13" t="s">
        <v>167</v>
      </c>
      <c r="G87" s="17" t="s">
        <v>168</v>
      </c>
    </row>
    <row r="88" s="1" customFormat="1" ht="65.1" customHeight="1" spans="1:7">
      <c r="A88" s="13">
        <f>ROW()-2</f>
        <v>86</v>
      </c>
      <c r="B88" s="13" t="s">
        <v>130</v>
      </c>
      <c r="C88" s="13" t="s">
        <v>169</v>
      </c>
      <c r="D88" s="17" t="s">
        <v>170</v>
      </c>
      <c r="E88" s="13">
        <v>45</v>
      </c>
      <c r="F88" s="13" t="s">
        <v>171</v>
      </c>
      <c r="G88" s="17" t="s">
        <v>172</v>
      </c>
    </row>
    <row r="89" s="1" customFormat="1" ht="65.1" customHeight="1" spans="1:7">
      <c r="A89" s="13">
        <f>ROW()-2</f>
        <v>87</v>
      </c>
      <c r="B89" s="13" t="s">
        <v>130</v>
      </c>
      <c r="C89" s="13" t="s">
        <v>173</v>
      </c>
      <c r="D89" s="17" t="s">
        <v>174</v>
      </c>
      <c r="E89" s="13">
        <v>70</v>
      </c>
      <c r="F89" s="13" t="s">
        <v>175</v>
      </c>
      <c r="G89" s="17" t="s">
        <v>176</v>
      </c>
    </row>
    <row r="90" s="1" customFormat="1" ht="65.1" customHeight="1" spans="1:7">
      <c r="A90" s="13">
        <f>ROW()-2</f>
        <v>88</v>
      </c>
      <c r="B90" s="13" t="s">
        <v>130</v>
      </c>
      <c r="C90" s="13" t="s">
        <v>177</v>
      </c>
      <c r="D90" s="21" t="s">
        <v>178</v>
      </c>
      <c r="E90" s="13">
        <v>48</v>
      </c>
      <c r="F90" s="13" t="s">
        <v>179</v>
      </c>
      <c r="G90" s="17" t="s">
        <v>164</v>
      </c>
    </row>
    <row r="91" s="1" customFormat="1" ht="65.1" customHeight="1" spans="1:7">
      <c r="A91" s="13">
        <f>ROW()-2</f>
        <v>89</v>
      </c>
      <c r="B91" s="13" t="s">
        <v>130</v>
      </c>
      <c r="C91" s="13" t="s">
        <v>180</v>
      </c>
      <c r="D91" s="21" t="s">
        <v>181</v>
      </c>
      <c r="E91" s="13">
        <v>38</v>
      </c>
      <c r="F91" s="13" t="s">
        <v>179</v>
      </c>
      <c r="G91" s="17" t="s">
        <v>164</v>
      </c>
    </row>
    <row r="92" s="1" customFormat="1" ht="69" customHeight="1" spans="1:7">
      <c r="A92" s="13">
        <f>ROW()-2</f>
        <v>90</v>
      </c>
      <c r="B92" s="13" t="s">
        <v>130</v>
      </c>
      <c r="C92" s="13" t="s">
        <v>182</v>
      </c>
      <c r="D92" s="13" t="s">
        <v>183</v>
      </c>
      <c r="E92" s="13">
        <v>66</v>
      </c>
      <c r="F92" s="13" t="s">
        <v>184</v>
      </c>
      <c r="G92" s="13" t="s">
        <v>185</v>
      </c>
    </row>
    <row r="93" ht="96" customHeight="1" spans="1:7">
      <c r="A93" s="13">
        <f t="shared" ref="A93:A101" si="5">ROW()-2</f>
        <v>91</v>
      </c>
      <c r="B93" s="13" t="s">
        <v>130</v>
      </c>
      <c r="C93" s="13" t="s">
        <v>186</v>
      </c>
      <c r="D93" s="13" t="s">
        <v>187</v>
      </c>
      <c r="E93" s="13">
        <v>66</v>
      </c>
      <c r="F93" s="13" t="s">
        <v>188</v>
      </c>
      <c r="G93" s="13" t="s">
        <v>189</v>
      </c>
    </row>
    <row r="94" s="1" customFormat="1" ht="87.95" customHeight="1" spans="1:7">
      <c r="A94" s="13">
        <f t="shared" si="5"/>
        <v>92</v>
      </c>
      <c r="B94" s="13" t="s">
        <v>130</v>
      </c>
      <c r="C94" s="13" t="s">
        <v>190</v>
      </c>
      <c r="D94" s="13" t="s">
        <v>191</v>
      </c>
      <c r="E94" s="20">
        <v>144</v>
      </c>
      <c r="F94" s="13" t="s">
        <v>192</v>
      </c>
      <c r="G94" s="13" t="s">
        <v>193</v>
      </c>
    </row>
    <row r="95" s="1" customFormat="1" ht="72.95" customHeight="1" spans="1:7">
      <c r="A95" s="13">
        <f t="shared" si="5"/>
        <v>93</v>
      </c>
      <c r="B95" s="13" t="s">
        <v>130</v>
      </c>
      <c r="C95" s="13" t="s">
        <v>194</v>
      </c>
      <c r="D95" s="17" t="s">
        <v>195</v>
      </c>
      <c r="E95" s="13">
        <v>60</v>
      </c>
      <c r="F95" s="13" t="s">
        <v>196</v>
      </c>
      <c r="G95" s="17" t="s">
        <v>197</v>
      </c>
    </row>
    <row r="96" s="1" customFormat="1" ht="56.1" customHeight="1" spans="1:7">
      <c r="A96" s="13">
        <f t="shared" si="5"/>
        <v>94</v>
      </c>
      <c r="B96" s="13" t="s">
        <v>130</v>
      </c>
      <c r="C96" s="13" t="s">
        <v>198</v>
      </c>
      <c r="D96" s="17" t="s">
        <v>199</v>
      </c>
      <c r="E96" s="13">
        <v>60</v>
      </c>
      <c r="F96" s="13" t="s">
        <v>196</v>
      </c>
      <c r="G96" s="17" t="s">
        <v>197</v>
      </c>
    </row>
    <row r="97" s="2" customFormat="1" ht="83.1" customHeight="1" spans="1:7">
      <c r="A97" s="13">
        <f t="shared" si="5"/>
        <v>95</v>
      </c>
      <c r="B97" s="13" t="s">
        <v>130</v>
      </c>
      <c r="C97" s="13" t="s">
        <v>200</v>
      </c>
      <c r="D97" s="17" t="s">
        <v>201</v>
      </c>
      <c r="E97" s="13">
        <v>60</v>
      </c>
      <c r="F97" s="13" t="s">
        <v>196</v>
      </c>
      <c r="G97" s="17" t="s">
        <v>197</v>
      </c>
    </row>
    <row r="98" s="5" customFormat="1" ht="84" customHeight="1" spans="1:7">
      <c r="A98" s="13">
        <f t="shared" si="5"/>
        <v>96</v>
      </c>
      <c r="B98" s="17" t="s">
        <v>202</v>
      </c>
      <c r="C98" s="13" t="s">
        <v>203</v>
      </c>
      <c r="D98" s="17" t="s">
        <v>204</v>
      </c>
      <c r="E98" s="13">
        <v>60</v>
      </c>
      <c r="F98" s="13" t="s">
        <v>196</v>
      </c>
      <c r="G98" s="17" t="s">
        <v>197</v>
      </c>
    </row>
    <row r="99" s="5" customFormat="1" ht="84" customHeight="1" spans="1:7">
      <c r="A99" s="13">
        <f>ROW()-2</f>
        <v>97</v>
      </c>
      <c r="B99" s="17" t="s">
        <v>202</v>
      </c>
      <c r="C99" s="13" t="s">
        <v>205</v>
      </c>
      <c r="D99" s="17" t="s">
        <v>206</v>
      </c>
      <c r="E99" s="13">
        <v>70</v>
      </c>
      <c r="F99" s="13" t="s">
        <v>179</v>
      </c>
      <c r="G99" s="17" t="s">
        <v>164</v>
      </c>
    </row>
    <row r="100" s="1" customFormat="1" ht="60.95" customHeight="1" spans="1:7">
      <c r="A100" s="13">
        <f>ROW()-2</f>
        <v>98</v>
      </c>
      <c r="B100" s="17" t="s">
        <v>202</v>
      </c>
      <c r="C100" s="13" t="s">
        <v>207</v>
      </c>
      <c r="D100" s="17" t="s">
        <v>208</v>
      </c>
      <c r="E100" s="13">
        <v>60</v>
      </c>
      <c r="F100" s="13" t="s">
        <v>196</v>
      </c>
      <c r="G100" s="17" t="s">
        <v>197</v>
      </c>
    </row>
    <row r="101" s="3" customFormat="1" ht="86.1" customHeight="1" spans="1:7">
      <c r="A101" s="13">
        <f>ROW()-2</f>
        <v>99</v>
      </c>
      <c r="B101" s="17" t="s">
        <v>202</v>
      </c>
      <c r="C101" s="13" t="s">
        <v>209</v>
      </c>
      <c r="D101" s="17" t="s">
        <v>210</v>
      </c>
      <c r="E101" s="13">
        <v>60</v>
      </c>
      <c r="F101" s="13" t="s">
        <v>196</v>
      </c>
      <c r="G101" s="17" t="s">
        <v>197</v>
      </c>
    </row>
    <row r="102" s="1" customFormat="1" ht="39" customHeight="1" spans="1:7">
      <c r="A102" s="13">
        <f>ROW()-2</f>
        <v>100</v>
      </c>
      <c r="B102" s="17" t="s">
        <v>202</v>
      </c>
      <c r="C102" s="13" t="s">
        <v>211</v>
      </c>
      <c r="D102" s="17" t="s">
        <v>212</v>
      </c>
      <c r="E102" s="13">
        <v>60</v>
      </c>
      <c r="F102" s="13" t="s">
        <v>196</v>
      </c>
      <c r="G102" s="17" t="s">
        <v>197</v>
      </c>
    </row>
    <row r="103" ht="39.75" customHeight="1" spans="1:7">
      <c r="A103" s="23" t="s">
        <v>213</v>
      </c>
      <c r="B103" s="24"/>
      <c r="C103" s="24"/>
      <c r="D103" s="24"/>
      <c r="E103" s="24" t="str">
        <f>SUM(E43:E102)&amp;"台"</f>
        <v>3686台</v>
      </c>
      <c r="F103" s="24"/>
      <c r="G103" s="24"/>
    </row>
  </sheetData>
  <mergeCells count="3">
    <mergeCell ref="A1:G1"/>
    <mergeCell ref="A103:D103"/>
    <mergeCell ref="E103:G103"/>
  </mergeCells>
  <pageMargins left="0.15748031496063" right="0.15748031496063" top="0.393700787401575" bottom="0.393700787401575" header="0" footer="0"/>
  <pageSetup paperSize="9" pageOrder="overThenDown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熊猫佩瑞</cp:lastModifiedBy>
  <dcterms:created xsi:type="dcterms:W3CDTF">1996-12-17T01:32:00Z</dcterms:created>
  <cp:lastPrinted>2021-09-27T03:55:00Z</cp:lastPrinted>
  <dcterms:modified xsi:type="dcterms:W3CDTF">2025-04-21T09:11:31Z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225B6EC5B19E4B80AF8CC52D48A560CA_13</vt:lpwstr>
  </property>
</Properties>
</file>